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5" windowWidth="9690" windowHeight="7290" tabRatio="223" activeTab="0"/>
  </bookViews>
  <sheets>
    <sheet name="new_price(торг)" sheetId="1" r:id="rId1"/>
  </sheets>
  <definedNames>
    <definedName name="solver_adj" localSheetId="0" hidden="1">'new_price(торг)'!#REF!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'new_price(торг)'!#REF!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0.15</definedName>
    <definedName name="_xlnm.Print_Titles" localSheetId="0">'new_price(торг)'!$16:$16</definedName>
    <definedName name="_xlnm.Print_Area" localSheetId="0">'new_price(торг)'!$A$1:$F$525</definedName>
  </definedNames>
  <calcPr fullCalcOnLoad="1"/>
</workbook>
</file>

<file path=xl/sharedStrings.xml><?xml version="1.0" encoding="utf-8"?>
<sst xmlns="http://schemas.openxmlformats.org/spreadsheetml/2006/main" count="518" uniqueCount="508">
  <si>
    <t>РШ/ВШ/214452/</t>
  </si>
  <si>
    <t>Прищепка  пластмас.</t>
  </si>
  <si>
    <t>Рулетка 5м</t>
  </si>
  <si>
    <t>Рулетка 5 м</t>
  </si>
  <si>
    <t>Набор отверток №3</t>
  </si>
  <si>
    <t>Отвертка 2-х сторон. 175мм</t>
  </si>
  <si>
    <t>Напильник плоский 250мм и3</t>
  </si>
  <si>
    <t>Сверло д 2,8</t>
  </si>
  <si>
    <t>Напильник круглый 300мм №1</t>
  </si>
  <si>
    <t>Сверло д 2,0</t>
  </si>
  <si>
    <t>Сверло д 2,1</t>
  </si>
  <si>
    <t xml:space="preserve">Сверло д 2,4 </t>
  </si>
  <si>
    <t>Сверло д 2,5</t>
  </si>
  <si>
    <t>Сверло д 2,6</t>
  </si>
  <si>
    <t>Сверло д 6,4</t>
  </si>
  <si>
    <t>Кусачки боковые 137мм</t>
  </si>
  <si>
    <t>Гвозди  2х40  12/25</t>
  </si>
  <si>
    <t xml:space="preserve">Внимание! Скидки не распространяются на отдельные виды товаров. </t>
  </si>
  <si>
    <t>ЧАСЫ РАБОТЫ</t>
  </si>
  <si>
    <t>БЕЗ ПЕРЕРЫВА</t>
  </si>
  <si>
    <t>ежедневно кроме</t>
  </si>
  <si>
    <t>Ищем заказы на сборочное производство! т.365-26-85</t>
  </si>
  <si>
    <t>Розетка скрыт. уст. 1-мест."блик-002"</t>
  </si>
  <si>
    <t>Блок эл. уст. В-РЦ-206 /214417/</t>
  </si>
  <si>
    <t>Блок комб. БКВР -037 (1-кл. выкл.+роз.)  /214437/</t>
  </si>
  <si>
    <t>Блок комб. БКВР-033/3-х кл. выкл.+роз. с з/к</t>
  </si>
  <si>
    <t>Светильник "Парус" средний</t>
  </si>
  <si>
    <t>УА-25 удлинитель антенный 25м</t>
  </si>
  <si>
    <t>УА-30 удлинитель антенный 30м</t>
  </si>
  <si>
    <t>СА-15 соединитель антенный 15м</t>
  </si>
  <si>
    <t>СА-20 соединитель антенный 20м</t>
  </si>
  <si>
    <t xml:space="preserve">ККТ-10 кабель телевизион. </t>
  </si>
  <si>
    <t xml:space="preserve">ККТ-16 кабель телевизион. </t>
  </si>
  <si>
    <t xml:space="preserve">ККТ-20 кабель телевизион. </t>
  </si>
  <si>
    <t xml:space="preserve">ККТ-25 кабель телевизион. </t>
  </si>
  <si>
    <t>Видеошнур 4</t>
  </si>
  <si>
    <t xml:space="preserve">Видеошнур </t>
  </si>
  <si>
    <t>Шнур витой телефон. 2м</t>
  </si>
  <si>
    <t>Шнур витой телефон. 7м</t>
  </si>
  <si>
    <t xml:space="preserve">Розетка- переход. телефон. </t>
  </si>
  <si>
    <t>Производим пошив и продажу подушек ( наполнитель- холлофайбер)</t>
  </si>
  <si>
    <t>Шпагат 1/п 1,25 /100м/</t>
  </si>
  <si>
    <t>Шпагат бумажный /2кг/</t>
  </si>
  <si>
    <t xml:space="preserve">Сбербанк России г. Москва, Стромынское ОСБ 5281, </t>
  </si>
  <si>
    <t xml:space="preserve">С 1-го января   2001 года  ЦРП ВОС  работает с НДС! </t>
  </si>
  <si>
    <t xml:space="preserve">при оплате наличными взимается налог с продаж 5% </t>
  </si>
  <si>
    <t xml:space="preserve">БИК 044525225, ОКОНХ – 80100, ОКПО – 03966453    </t>
  </si>
  <si>
    <t>ХОЗТОВАРЫ</t>
  </si>
  <si>
    <t>ЭЛЕКТРОТОВАРЫ</t>
  </si>
  <si>
    <t>Светильник точечный R63 антик /216519/</t>
  </si>
  <si>
    <t>Светильник НСБ"Уют-4" 1-ламп. тонир. /216137/</t>
  </si>
  <si>
    <t>Светильник ЛДБ 06-09-001 ЕЛО 2 с лампой /216673/</t>
  </si>
  <si>
    <t xml:space="preserve">     8:30-17:00</t>
  </si>
  <si>
    <t xml:space="preserve">     НА ОБЕД</t>
  </si>
  <si>
    <t xml:space="preserve">     субботы и</t>
  </si>
  <si>
    <t xml:space="preserve">   воскресенья</t>
  </si>
  <si>
    <t>Сверло д 2,2   /204105/</t>
  </si>
  <si>
    <t>Напильник квадратный 250мм №3   /204025/</t>
  </si>
  <si>
    <t>Абажур № 3   /401175/</t>
  </si>
  <si>
    <t>Абажур № 4 (большой)   /401177/</t>
  </si>
  <si>
    <t>Светильник НСБ "Ромашка" 3-х ламп.   /216129/</t>
  </si>
  <si>
    <t>Комплект пост. белья 1,5 сп. (шелк) навол. 50х70(70*70) /401141/</t>
  </si>
  <si>
    <t>Шнур ШВВП 2х0,5 2,2м с литой вилкой</t>
  </si>
  <si>
    <t>Шнур ПВС 2х0,75 2,15м с литой вилкой</t>
  </si>
  <si>
    <t>Шнур ПВС 2х0,75 2,2м с литой вилкой</t>
  </si>
  <si>
    <t>Колодка клем. СО2х2,5</t>
  </si>
  <si>
    <t>Колодка СО3х2,5</t>
  </si>
  <si>
    <t xml:space="preserve">Колодка клемная СО2х2,5 </t>
  </si>
  <si>
    <t>Подрозетник "Корея"100х60</t>
  </si>
  <si>
    <t>Светильник ЛПБ 07 2х18</t>
  </si>
  <si>
    <t>Светильник ЛПБ 07 01х18</t>
  </si>
  <si>
    <t>Светильник ЛПБ 02 2х36</t>
  </si>
  <si>
    <t>Светильник ЛПО 75 1х18</t>
  </si>
  <si>
    <t xml:space="preserve">Светильник ЛПО 01 2х40 </t>
  </si>
  <si>
    <t>Арматура к свет. ЛПО-50 6х20 ПСМ</t>
  </si>
  <si>
    <t xml:space="preserve">Пакеты ZIP-LOK 20х20 см </t>
  </si>
  <si>
    <t>Отвертка 230х0,6</t>
  </si>
  <si>
    <t>Отвертка 250х1,6</t>
  </si>
  <si>
    <t>Ключ 32х36</t>
  </si>
  <si>
    <t>Ключ 30х32</t>
  </si>
  <si>
    <t>Колодка клемная С-2х2,5 (с проводом)</t>
  </si>
  <si>
    <t xml:space="preserve">Щит, размер 30х60, фигурный  </t>
  </si>
  <si>
    <t>Крышка п/э 1-82 (под горяч.)</t>
  </si>
  <si>
    <t>Напильник плоский 250мм №2   /204434/</t>
  </si>
  <si>
    <t>Размеры от 40х40 до 70х70; цена от 80 до 200 руб.</t>
  </si>
  <si>
    <t>Выключатель скрыт. уст. 2-х кл. С56-008</t>
  </si>
  <si>
    <t>Блок БКВР-032/2-х кл. выкл. +роз. с з/к/</t>
  </si>
  <si>
    <t>Блок/1кл.выкл.+роз)БКВР-037"3"/214438/</t>
  </si>
  <si>
    <t>Блок 2В-РЦ-202</t>
  </si>
  <si>
    <t>Блок 3В-РЦ-203</t>
  </si>
  <si>
    <t>Блок 2В-РЦ-204/214418/</t>
  </si>
  <si>
    <t>Салатница Д 144мм малая</t>
  </si>
  <si>
    <t>Коврик-травка</t>
  </si>
  <si>
    <t>Нить капр. №10 /90м, черн./</t>
  </si>
  <si>
    <t>Нить капр. д.1.0  /80м,бел./</t>
  </si>
  <si>
    <t xml:space="preserve">Сверло д 2,7  </t>
  </si>
  <si>
    <t>Ерш бутылочный 1С 73-30 (Великий Устюг)</t>
  </si>
  <si>
    <t>Розетка скрыт. уст. с з/к РС16-004</t>
  </si>
  <si>
    <t>Эл. бритва "Мимка"</t>
  </si>
  <si>
    <t>Напильник плос. 200мм №3</t>
  </si>
  <si>
    <t>Напильник плос. 200мм №4</t>
  </si>
  <si>
    <t>Напильник ромбовидный 150мм №2</t>
  </si>
  <si>
    <t xml:space="preserve">Ключ труб. рычажный исп. 3  </t>
  </si>
  <si>
    <t>Круглогубцы 135мм хр. пл.</t>
  </si>
  <si>
    <t>Плоскогубцы 152 цинк</t>
  </si>
  <si>
    <t>Эл. патрон Е27Н-020</t>
  </si>
  <si>
    <t xml:space="preserve">Светильник НСБ "Азалия" 3-х ламп. </t>
  </si>
  <si>
    <t>Светильник ЛПО 05 1*20</t>
  </si>
  <si>
    <t>Светильник ЛПО 05 1*40</t>
  </si>
  <si>
    <t>Светильник НСБ 72-100-126/подв. на штанге/</t>
  </si>
  <si>
    <t>НСО 05 С 100-140/к номенкл. 216264 рассеиват./</t>
  </si>
  <si>
    <t>Светильник НСП 02*200</t>
  </si>
  <si>
    <t>Арматура к св. ЛПО 05 2х20/216254/</t>
  </si>
  <si>
    <t>Светильник НПП -03х100/216263/</t>
  </si>
  <si>
    <t xml:space="preserve">Кнопка для звонка с подсветкой А1-04-126 </t>
  </si>
  <si>
    <t xml:space="preserve">Напильник круглый 300мм №3   </t>
  </si>
  <si>
    <t>Карандаш для чистки утюга</t>
  </si>
  <si>
    <t>Щетка сметка 1С 23-30 (Великий Устюг)</t>
  </si>
  <si>
    <t>Щетка-макловица 6С 5-30 (Великий Устюг)</t>
  </si>
  <si>
    <t>"Утверждаю"</t>
  </si>
  <si>
    <t>Генеральный директор ЦРП ВОС</t>
  </si>
  <si>
    <t>____________________Л. Б. Кочуров</t>
  </si>
  <si>
    <t>ЦЕНТР РАЗВИТИЯ ПРОИЗВОДСТВА</t>
  </si>
  <si>
    <t>ВСЕРОССИЙСКОГО ОБЩЕСТВА СЛЕПЫХ</t>
  </si>
  <si>
    <t xml:space="preserve">Проезд: от м. "Семеновская" или м. "Шоссе Энтузиастов"  авт. 36, 83, 141 до ост. Окружной пр-д.,27         </t>
  </si>
  <si>
    <t>номенкла тура</t>
  </si>
  <si>
    <t>Наименование   изделия</t>
  </si>
  <si>
    <t>Розничная цена без НДС</t>
  </si>
  <si>
    <t>Розничная цена с НДС</t>
  </si>
  <si>
    <t>1. РОЗЕТКИ</t>
  </si>
  <si>
    <t>Розетка скрыт. уст. 1-мест. с з/к"блик-001"</t>
  </si>
  <si>
    <t>Розетка телеф. ТР-004</t>
  </si>
  <si>
    <t>Розетка ПГ РА6-002</t>
  </si>
  <si>
    <t>2. ВЫКЛЮЧАТЕЛИ</t>
  </si>
  <si>
    <t>Выключатель открыт.уст.2-х кл.А-2-069-6</t>
  </si>
  <si>
    <t>Выключатель ПГ А16-002</t>
  </si>
  <si>
    <t>3. БЛОКИ, УЗЛЫ</t>
  </si>
  <si>
    <t>Блок 2В-РЦ электроуст.</t>
  </si>
  <si>
    <t>Блок комб. 2В-РЦС</t>
  </si>
  <si>
    <t>Блок комб. 3В-РЦС</t>
  </si>
  <si>
    <t>БКВР-031 (1кл.выкл.+роз.с з/к)"зол"</t>
  </si>
  <si>
    <t>Узел розетки с з/кРС16-470</t>
  </si>
  <si>
    <t>Блок/1кл.выкл.+роз с з/к)БКВР-031</t>
  </si>
  <si>
    <t xml:space="preserve"> 4. УДЛИНИТЕЛИ, ШНУРЫ, ВИЛКИ </t>
  </si>
  <si>
    <t xml:space="preserve">Колодка клемная СО2 </t>
  </si>
  <si>
    <t>Коробка КВРК 68*68</t>
  </si>
  <si>
    <t>Эл. звонок с кнопкой</t>
  </si>
  <si>
    <t>Ролик для проводки</t>
  </si>
  <si>
    <t>Коробка под автомат (1+1 автомат)</t>
  </si>
  <si>
    <t xml:space="preserve">Патрон 13Т-001-01 патронодер. </t>
  </si>
  <si>
    <t>Патрон 13Т-001 патронодер.</t>
  </si>
  <si>
    <t>Патрон С13-001 стартеродер.</t>
  </si>
  <si>
    <t>Коробка распред.</t>
  </si>
  <si>
    <t>СС-12</t>
  </si>
  <si>
    <t>Светильник ЛПО 5</t>
  </si>
  <si>
    <t>Светильник НПБ-102</t>
  </si>
  <si>
    <t>Светильник НСП 41-200</t>
  </si>
  <si>
    <t>Арматура к свет.ЛПО-50 2х40 ос</t>
  </si>
  <si>
    <t>Светильник ЛПО 1*40" Прамень-3"</t>
  </si>
  <si>
    <t>Светильник НСБ "Букет-5" 3-х ламп.</t>
  </si>
  <si>
    <t>Светильник НСБ"Валентина" 3-х ламп.</t>
  </si>
  <si>
    <t>Светильник НСБ"Натали" 5-ти ламп.</t>
  </si>
  <si>
    <t>Светильник НСБ"Сказка-4" 2-х ламп. тонир.</t>
  </si>
  <si>
    <t>Светильник НСБ"Уют-2" 1-ламп.</t>
  </si>
  <si>
    <t>Светильник НСБ"Вера" 3-х ламп.</t>
  </si>
  <si>
    <t>Светильник НСБ"Сказка-1" 3-х ламп. латун.</t>
  </si>
  <si>
    <t>Светильник НСБ "Сказка-4"2-х ламп. латун.</t>
  </si>
  <si>
    <t>Светильник НСБ "Уют-2" 1-ламп. латун.</t>
  </si>
  <si>
    <t>Светильник НСБ 72-60-359 НД -87 х/р</t>
  </si>
  <si>
    <t>Светильник "Осень" 5-ламп</t>
  </si>
  <si>
    <t>Светильник "Романс-5" 5-ламп</t>
  </si>
  <si>
    <t>Светильник "Азалия-1" 3-ламп</t>
  </si>
  <si>
    <t>Светильник "Модерн"</t>
  </si>
  <si>
    <t>Светильник НСБ 01-60-711/2</t>
  </si>
  <si>
    <t>Светильник НББ "Рига-2"</t>
  </si>
  <si>
    <t>Светильник НББ "Ирина" 1-ламп. /шар/</t>
  </si>
  <si>
    <t>Светильник НББ "Галина" 1-ламп. /полимер/</t>
  </si>
  <si>
    <t>Светильник НББ"Романс"2-х ламп. тонирован.</t>
  </si>
  <si>
    <t>Светильник НББ"Романс"2-х ламп. латун.</t>
  </si>
  <si>
    <t>Светильник НББ"Светлана" 1-ламп.</t>
  </si>
  <si>
    <t>Светильник НББ "Зевс" галоген</t>
  </si>
  <si>
    <t>Светильник НББ"Анна"</t>
  </si>
  <si>
    <t>Cветильник НББ 3-х ламп. 675031</t>
  </si>
  <si>
    <t>Светильник НББ  на цепи 1-ламп. /216119/</t>
  </si>
  <si>
    <t xml:space="preserve">Светильник ННБ настольный </t>
  </si>
  <si>
    <t>Светильник ННБ 01-60-694 "Уралочка"</t>
  </si>
  <si>
    <t xml:space="preserve">Светильник "Комфорт" </t>
  </si>
  <si>
    <t>Светильник НББ"Луч"</t>
  </si>
  <si>
    <t>Абажур № 1 (маленький)</t>
  </si>
  <si>
    <t>Абажур №2 (средний)</t>
  </si>
  <si>
    <t>Лампа накаливания Б-25Вт</t>
  </si>
  <si>
    <t>Лампа ДРЛ 700Вт</t>
  </si>
  <si>
    <t>Носки белые 75% хлопок 25% пан</t>
  </si>
  <si>
    <t>Намазок обувной С 39 Р</t>
  </si>
  <si>
    <t>Щетка-швабра дер.</t>
  </si>
  <si>
    <t>Щётка-смётка   И-020</t>
  </si>
  <si>
    <t xml:space="preserve">Щетка-сметка </t>
  </si>
  <si>
    <t xml:space="preserve">Кисть КР-30 </t>
  </si>
  <si>
    <t xml:space="preserve">Кисть КФ 75 </t>
  </si>
  <si>
    <t>Кисть КТР-40</t>
  </si>
  <si>
    <t>Шубка порол. сшивная к валику 150</t>
  </si>
  <si>
    <t xml:space="preserve">Горшок "Ромашка" большой </t>
  </si>
  <si>
    <t>Ковш  0,75л</t>
  </si>
  <si>
    <t>Рыбочистка</t>
  </si>
  <si>
    <t>Лоток для столов. предметов</t>
  </si>
  <si>
    <t>Сумка хоз.</t>
  </si>
  <si>
    <t>Дождеватель тилш.</t>
  </si>
  <si>
    <t>Кронен пробка</t>
  </si>
  <si>
    <t>Щетка массажная с короткой ручкой</t>
  </si>
  <si>
    <t>Щетка массажная с длинной ручкой</t>
  </si>
  <si>
    <t>Набор воронок</t>
  </si>
  <si>
    <t xml:space="preserve">Вешалка пл. ВВ </t>
  </si>
  <si>
    <t>Вешалка пл. ВЛ</t>
  </si>
  <si>
    <t>Вешалка пласт. КС-6</t>
  </si>
  <si>
    <t>Вешалка пласт. КС-9</t>
  </si>
  <si>
    <t xml:space="preserve">Светильник НББ "Романс-2" латун. </t>
  </si>
  <si>
    <t>Салатница д 210мм</t>
  </si>
  <si>
    <t>Контейнер для хранения продуктов 0,5л</t>
  </si>
  <si>
    <t>Контейнер для хранения про-в 0,6л</t>
  </si>
  <si>
    <t xml:space="preserve">Розетка откр. уст. РА16-003/1 </t>
  </si>
  <si>
    <t xml:space="preserve">Соединитель ант . (каб.шт.)10м СА-10 </t>
  </si>
  <si>
    <t>Шнур капр. д5мм/10м/</t>
  </si>
  <si>
    <t>Щетка для пола</t>
  </si>
  <si>
    <t>Щетка для обуви модернизир.</t>
  </si>
  <si>
    <t>Щетка-сметка</t>
  </si>
  <si>
    <t>Рулетка 1м</t>
  </si>
  <si>
    <t>Рулетка 2м</t>
  </si>
  <si>
    <t>Рулетка 3м</t>
  </si>
  <si>
    <t>Рулетка 20м</t>
  </si>
  <si>
    <t>Оптовая цена с НДС (100% предоплата)</t>
  </si>
  <si>
    <t>Оптовая цена без НДС(100% пред-та)</t>
  </si>
  <si>
    <t>Узел розетки  РС16-471</t>
  </si>
  <si>
    <t>Узел выкл. 1-кл. С16-473 /214165,214344,214472/</t>
  </si>
  <si>
    <t xml:space="preserve">Узел выкл.  2-х кл. С56-476 </t>
  </si>
  <si>
    <t xml:space="preserve">Крышка 2-х мест. </t>
  </si>
  <si>
    <t>Крышка 3-х мест.</t>
  </si>
  <si>
    <t>Розетка открыт. уст. 4-мест. с з/к РА16-245</t>
  </si>
  <si>
    <t>Розетка скрыт. уст. 1-мест. РС10-649"З"</t>
  </si>
  <si>
    <t>Шнур капр. д/рыб. снаст. д2мм 25м</t>
  </si>
  <si>
    <t>Выключатель скрыт.уст. 2-кл. С510-005  /214386/</t>
  </si>
  <si>
    <t>Выключатель скрыт. уст. 3-х кл. С0510-009 "З"</t>
  </si>
  <si>
    <t xml:space="preserve">Арматура  к свет.ЛПБ 42 2х18-001 </t>
  </si>
  <si>
    <t>Светильник "Парус" большой</t>
  </si>
  <si>
    <t>Разветвитель тел. на 2/о с имп. соед.</t>
  </si>
  <si>
    <t>Удлинитель 3-х мест. 4,5м</t>
  </si>
  <si>
    <t>Удлинитель 3-х мест. 5,2м</t>
  </si>
  <si>
    <t>Лампа накаливания Б-75Вт</t>
  </si>
  <si>
    <t>Лампа накаливания Б-100Вт</t>
  </si>
  <si>
    <t>Лампа накаливания Б-60ВТ /216321/</t>
  </si>
  <si>
    <t>Лампа накаливания Б-200Вт</t>
  </si>
  <si>
    <t>Щетка стальная 5ряд.</t>
  </si>
  <si>
    <t>Глазок ГД-1</t>
  </si>
  <si>
    <t>Кусачки торц. 160 хр. из. ручк./204848/</t>
  </si>
  <si>
    <t>Кусачки боковые 137 цинк/204849/</t>
  </si>
  <si>
    <t>Круглогубцы 160мм цинк/204850/</t>
  </si>
  <si>
    <t>Плоскогубцы 160мм хром пл. руч./204785/</t>
  </si>
  <si>
    <t xml:space="preserve">Указатель напряжения </t>
  </si>
  <si>
    <t>Гвоздодер</t>
  </si>
  <si>
    <t>Молоток 200гр цинк</t>
  </si>
  <si>
    <t>Молоток 500гр цинк</t>
  </si>
  <si>
    <t>Напильник квадр. 250 №3</t>
  </si>
  <si>
    <t>Сверло д.2,2мм</t>
  </si>
  <si>
    <t>Дюбель-гвоздь оц. с шайбой</t>
  </si>
  <si>
    <t>Щетка одежная модернизированная/205509/</t>
  </si>
  <si>
    <t>Щетка для чистки ванн/205510/</t>
  </si>
  <si>
    <t>Светильник НББ 61-60 наклонный</t>
  </si>
  <si>
    <t>Светильник ПСХ 60 малый белый с решеткой</t>
  </si>
  <si>
    <t>Розетка скрыт. уст. 1-мест. РС10-007</t>
  </si>
  <si>
    <t>Розетка скрыт. уст. 1-мест. РС16-256 З</t>
  </si>
  <si>
    <t>Замок 3ВС-2</t>
  </si>
  <si>
    <t>Замок ЗВС-3</t>
  </si>
  <si>
    <t>Замок ЗВС-5</t>
  </si>
  <si>
    <t>Замок ЗВ4-5МН</t>
  </si>
  <si>
    <t>Замок ЗВ4-5МН/6кл/</t>
  </si>
  <si>
    <t>Розетка открыт. уст. 2-х мест. БЗ РА10-221</t>
  </si>
  <si>
    <t>Розетка телефон. ТР-001</t>
  </si>
  <si>
    <t>Розетка скрыт.уст  2-х мест. 2РС-10-211</t>
  </si>
  <si>
    <t>Розетка открыт. уст. БЗ 1-мест. РА10-001</t>
  </si>
  <si>
    <t>Стартер 20С-127</t>
  </si>
  <si>
    <t xml:space="preserve">Выключатель открыт. уст.  1- кл. А16-051 </t>
  </si>
  <si>
    <t>Розетка открыт. уст. 1-мест. с з/к Ра16-003/2м</t>
  </si>
  <si>
    <t>Розетка скрыт. уст. 2-х мест. с з/к РС16-007</t>
  </si>
  <si>
    <t>Розетка скрыт. уст. 1-мест. РС10-184</t>
  </si>
  <si>
    <t xml:space="preserve">Розетка скрыт. уст. 1-мест. с з/к РС16-264   </t>
  </si>
  <si>
    <t>Розетка скрыт. уст. 1-мест. РС10-185</t>
  </si>
  <si>
    <t>Выключатель скрыт. уст. 2-х кл. С56-043</t>
  </si>
  <si>
    <t>Выключатель скрыт. уст. 1-кл. С16-057</t>
  </si>
  <si>
    <t>Выключатель скрыт. уст. 2-х кл. с инд. С56-039</t>
  </si>
  <si>
    <t>Выключатель скрыт. уст. 1-кл. с инд. С16-053</t>
  </si>
  <si>
    <t xml:space="preserve">Выключатель открыт. уст. 1-кл. с инд. А16-046 </t>
  </si>
  <si>
    <t>Выключатель скрыт. уст. 1-кл. С16-067</t>
  </si>
  <si>
    <t>Выключатель скрыт. уст. 2-х кл.  С56-052</t>
  </si>
  <si>
    <t>Выключатель скрыт. уст. 1-кл. с инд. С56-066</t>
  </si>
  <si>
    <t>Выключатель скрыт. уст. 2-х кл. с инд. С56-051</t>
  </si>
  <si>
    <t>Выключатель открыт. уст. 1-кл. А16-051</t>
  </si>
  <si>
    <t>Выключатель открыт. уст. 1-кл. с инд. А16-046 м</t>
  </si>
  <si>
    <t>Фал капр. 6мм 10м</t>
  </si>
  <si>
    <t>Шнур капр. д. 5мм 15м</t>
  </si>
  <si>
    <t>Шнур х/лавс. д. 5мм /100м//212199/</t>
  </si>
  <si>
    <t>Шпагат 3кг  льно-пеньков. 2мм/212201/</t>
  </si>
  <si>
    <t>Розетка открыт. уст.  2-х мест. РА10-010/214567/</t>
  </si>
  <si>
    <t>Крышка для зак.  п/э на 5л</t>
  </si>
  <si>
    <t xml:space="preserve">Щетка хоз. технич. 1с12-30 </t>
  </si>
  <si>
    <t xml:space="preserve">Щетка- сметка 00с14-30 </t>
  </si>
  <si>
    <t>Ерш посудный  4с11-30 (Великий Устюг)/205530/</t>
  </si>
  <si>
    <t>Щетка поломойная 1с15-30</t>
  </si>
  <si>
    <t>Горшок д/цветов большой пл.</t>
  </si>
  <si>
    <t>Удлинитель 3-х мест. с  40м</t>
  </si>
  <si>
    <t>Метла пласт.</t>
  </si>
  <si>
    <t>Выключатель скрыт. уст. 1-кл. С110-018 /214446,214573/</t>
  </si>
  <si>
    <t>Выключатель скрыт. уст. 2-х кл. С510-005/214574/</t>
  </si>
  <si>
    <t>Выключатель скрыт. уст. 2-х кл. С510-026"З"</t>
  </si>
  <si>
    <t>Выключатель скрыт. уст. 1-кл. С110-046/214576/</t>
  </si>
  <si>
    <t>Розетка 3-х мест. скрыт. уст. с бок. з/к РС10/16-835</t>
  </si>
  <si>
    <t>Розетка 2-х мест. скрыт. уст. с з/к РС10-830</t>
  </si>
  <si>
    <t>Розетка скрыт. уст. 1-мест. с з/к РС10-663</t>
  </si>
  <si>
    <t xml:space="preserve">Розетка открыт. уст. 1-мест. РА10-308 </t>
  </si>
  <si>
    <t>Выключатель скрыт. уст. 2-х кл.  С54-001 /214465,214535/</t>
  </si>
  <si>
    <t>Выключатель скрыт. уст. 2-х кл. С56-124 /214410/</t>
  </si>
  <si>
    <t>Светильник НСБ 20-3*60-543 "Каскад-3"/арматура/</t>
  </si>
  <si>
    <t>Розетка скрыт.уст.1-мест.с з/к РС10-649 "3"/214488/</t>
  </si>
  <si>
    <t>Розетка скрыт. уст. 1-мест. с з/к РС10-646"Уют"</t>
  </si>
  <si>
    <t>Выключатель скрыт. уст. 1-кл. С16-045"Уют"</t>
  </si>
  <si>
    <t>Выключатель скрыт. уст. 2-х кл. С56-007"Уют"</t>
  </si>
  <si>
    <t>Светильник ЛПО 05 2*40</t>
  </si>
  <si>
    <t>Изолента ПВХ 15мм /210086/</t>
  </si>
  <si>
    <t>Крючок карниз. "Ролик"/20шт//206002/</t>
  </si>
  <si>
    <t xml:space="preserve">Патрон Е27Н керамический </t>
  </si>
  <si>
    <t>Патрон Е27-ЕГ4-01</t>
  </si>
  <si>
    <t>Термометр "лодочка"</t>
  </si>
  <si>
    <t>Шпагат джут. 4-х нит. 90м/212021/</t>
  </si>
  <si>
    <t>Шпагат джут. 2-х нит. 140м /212022/</t>
  </si>
  <si>
    <t>Плоскогубцы 160мм хром. изол. пласт.  ручка</t>
  </si>
  <si>
    <t>Мешки д/мусора в рул.  25л/25шт/</t>
  </si>
  <si>
    <t>Мешки д/мусора в рул. 30л /30шт/</t>
  </si>
  <si>
    <t>Мешки д/мусора в рул. 50л /20шт/</t>
  </si>
  <si>
    <t>Мешки д/мусора в рул. 25л /30шт/</t>
  </si>
  <si>
    <t xml:space="preserve">Выключатель скрыт.уст. 3-кл.С-0510-009 </t>
  </si>
  <si>
    <t>Лампа 40 Вт /миньон/</t>
  </si>
  <si>
    <t xml:space="preserve">Лампа 100 Вт </t>
  </si>
  <si>
    <t>Лампа 500 Вт</t>
  </si>
  <si>
    <t>Разбрызгиватель содовый</t>
  </si>
  <si>
    <t xml:space="preserve">Колпачок ал. с перф. синий  </t>
  </si>
  <si>
    <t xml:space="preserve">Светильник НСБ "Романс-3" 3-х ламп. </t>
  </si>
  <si>
    <t>Розетка скрыт. уст. 2-х мест. с з/к РС16-239/214533/</t>
  </si>
  <si>
    <t>Машинка для закат. банок/улитка-алюм. спираль/</t>
  </si>
  <si>
    <t>Шнур  ШВВП 1,7м с прох. выкл.</t>
  </si>
  <si>
    <t>Светильник №5/401197/</t>
  </si>
  <si>
    <t>Светильник настольный арт. №6/401181,401209/</t>
  </si>
  <si>
    <t>Светильник настольный арт.№3</t>
  </si>
  <si>
    <t>Карниз-струна с пласт. зажим. /10м/</t>
  </si>
  <si>
    <t>Щетка масажная большая /205399/</t>
  </si>
  <si>
    <t>Щетка масажная модерн.</t>
  </si>
  <si>
    <t>Щетка масажная ЩМ - 3</t>
  </si>
  <si>
    <t>Ерш хозяйственный</t>
  </si>
  <si>
    <t>Ерш унитазный</t>
  </si>
  <si>
    <t xml:space="preserve">Выключатель ВК-33   </t>
  </si>
  <si>
    <t xml:space="preserve">Розетка скрыт. уст. 1-мест. РС10-159 "З" </t>
  </si>
  <si>
    <t>Розетка скрыт. уст. 1-мест. РС10-181</t>
  </si>
  <si>
    <t>Розетка открыт. уст. 2-х мест. с з/к РА10-826</t>
  </si>
  <si>
    <t>Выключатель скрыт. уст. 1-кл. "3"  С16-046/214483/</t>
  </si>
  <si>
    <t xml:space="preserve">Светильник ЛПО-05 1*18 </t>
  </si>
  <si>
    <t>Сетка защитная 100 см /50м/</t>
  </si>
  <si>
    <t>Удлинитель 3-х мест. с з/к 4,5 м</t>
  </si>
  <si>
    <t>Ерш баночный 6с7-30 (Великий Устюг)</t>
  </si>
  <si>
    <t>Блок эл./уст. В-РЦ- 207</t>
  </si>
  <si>
    <t>Удлинитель на рамке ПВС 2*0,75 L= 50м</t>
  </si>
  <si>
    <t xml:space="preserve">Светильник настольный арт.№4"Свеча" </t>
  </si>
  <si>
    <t>Шпагат ПП 1,6 /100м/</t>
  </si>
  <si>
    <t xml:space="preserve">Рулетка 30м </t>
  </si>
  <si>
    <t>Выключатель скрыт. уст. 2-кл. С56-034</t>
  </si>
  <si>
    <t>Удлинитель 3- мест. с  25 метров</t>
  </si>
  <si>
    <t>Удлинитель 3-х мест. с з/к 50м</t>
  </si>
  <si>
    <t>Светильник НББ 159 ЗЕР</t>
  </si>
  <si>
    <t>Светильник НББ 713</t>
  </si>
  <si>
    <t>Светильник НББ 182</t>
  </si>
  <si>
    <t>Светильник НСБ 393 М</t>
  </si>
  <si>
    <t>Светильник НСБ 404 шар</t>
  </si>
  <si>
    <t>Светильник НСБ 396</t>
  </si>
  <si>
    <t>Светильник НСБ 042 М</t>
  </si>
  <si>
    <t>Светильник НСБ 679 шар</t>
  </si>
  <si>
    <t>Светильник мет. Юбка</t>
  </si>
  <si>
    <t>Светильник настольный И-6</t>
  </si>
  <si>
    <t>Светильник 3/60-672</t>
  </si>
  <si>
    <t>Светильник для ванной</t>
  </si>
  <si>
    <t>С-КК ЛПО 56</t>
  </si>
  <si>
    <t>Светильник НСБ 672 ММ</t>
  </si>
  <si>
    <t>Светильник НСБ 318</t>
  </si>
  <si>
    <t>Светильник НСБ 509</t>
  </si>
  <si>
    <t xml:space="preserve">Светильник НББ 159 </t>
  </si>
  <si>
    <t xml:space="preserve">Светильник НББ 158 </t>
  </si>
  <si>
    <t>Светильник НСБ 055</t>
  </si>
  <si>
    <t>Плафоны разные</t>
  </si>
  <si>
    <t>Плафоны цветок</t>
  </si>
  <si>
    <t>Светильник гаражный</t>
  </si>
  <si>
    <t>Плафоны пластмассовые</t>
  </si>
  <si>
    <t>Плафон зеленый "Косынка"</t>
  </si>
  <si>
    <t>Светильник НПБ 158</t>
  </si>
  <si>
    <t>Светильник НББ 157 шар</t>
  </si>
  <si>
    <t>Светильник НББ 158 зеркало "Белая груша"</t>
  </si>
  <si>
    <t>Розетка РА10-209/ уп. 300 шт./ с з/к, одном., о/у</t>
  </si>
  <si>
    <t>Розетка открыт. уст. 3-х мест. РА16-244/214478/ уп. 165 шт.</t>
  </si>
  <si>
    <t>Розетка  скрыт. уст. РС10-204, 1 мест/ уп 300 шт.</t>
  </si>
  <si>
    <t>Розетка скрыт. уст. РС16-227, 1 местн., с з/к / уп. 60 шт.</t>
  </si>
  <si>
    <t>Розетка скрыт. уст. 1-мест. РС16-228/214539/ уп.72 шт.</t>
  </si>
  <si>
    <t>Розетка скрыт. уст.  2-х местн. РС16-237 / уп. 40 шт.</t>
  </si>
  <si>
    <t>Выключатель открыт. уст. 1-кл. Б/З А14-100/214562,214088,214232</t>
  </si>
  <si>
    <t>Вилка В6-241 бел., с боковым подводом провода, без з/к / уп.400ш</t>
  </si>
  <si>
    <t>Шнур для пылесоса</t>
  </si>
  <si>
    <t>Шнур с вилкой 1,5 м.</t>
  </si>
  <si>
    <t>Шнур с вилкой 1,7 м.</t>
  </si>
  <si>
    <t>Шнур с вилкой 2,2 м.</t>
  </si>
  <si>
    <t>Электровилка</t>
  </si>
  <si>
    <t>Шнур с проходным выключателем</t>
  </si>
  <si>
    <t>Шнур для чайника</t>
  </si>
  <si>
    <t>Выключатель 2-х кл. открытой уст. Под мрамор</t>
  </si>
  <si>
    <t>Выключатель 2-х кл. скрытой уст. Бел. Пол.</t>
  </si>
  <si>
    <t>Выключатель проходной</t>
  </si>
  <si>
    <t>Эл. патрон потолочный</t>
  </si>
  <si>
    <t>Эл. патрон фарфоровый</t>
  </si>
  <si>
    <t>Эл. патрон белый</t>
  </si>
  <si>
    <t>Эл. патрон настенный</t>
  </si>
  <si>
    <t>Розетка и вилка телефонные</t>
  </si>
  <si>
    <t>Колодка электрическая</t>
  </si>
  <si>
    <t xml:space="preserve">Разветвитель </t>
  </si>
  <si>
    <t>Кольцо патронное</t>
  </si>
  <si>
    <t>Удлинитель телефонный</t>
  </si>
  <si>
    <t>Коробка распределительная мет.</t>
  </si>
  <si>
    <t>Блок 2ВРЦ</t>
  </si>
  <si>
    <t>Эл. зажигалка</t>
  </si>
  <si>
    <t>Ерш бутылочный</t>
  </si>
  <si>
    <t>Щетка для ванн</t>
  </si>
  <si>
    <t>Щетка одежная дер.</t>
  </si>
  <si>
    <t>Щетка для пылесоса</t>
  </si>
  <si>
    <t>Щетка хозяйственная кругл.</t>
  </si>
  <si>
    <t>Щетка половая на дер основе</t>
  </si>
  <si>
    <t>Щетка сметка пластм.</t>
  </si>
  <si>
    <t>Щетка сметка дер. Цветная</t>
  </si>
  <si>
    <t>Щетка обувная</t>
  </si>
  <si>
    <t>Щетка для пола цветн.</t>
  </si>
  <si>
    <t>Щетка для одежды</t>
  </si>
  <si>
    <t>Щетка для пола с ручкой</t>
  </si>
  <si>
    <t>Кисть КТР-100</t>
  </si>
  <si>
    <t>Подставка под горячее</t>
  </si>
  <si>
    <t>Подставка для посуды</t>
  </si>
  <si>
    <t>Решетка для ванн</t>
  </si>
  <si>
    <t>Мочалка банная</t>
  </si>
  <si>
    <t>Дуршлаг Д-23</t>
  </si>
  <si>
    <t>Сифон сантехнический</t>
  </si>
  <si>
    <t>Расческа массажная большая</t>
  </si>
  <si>
    <t>Расческа массажная малая</t>
  </si>
  <si>
    <t>Занавес АРКА 800</t>
  </si>
  <si>
    <t>Занавес декоративный пластм.</t>
  </si>
  <si>
    <t>Накидка массажная</t>
  </si>
  <si>
    <t>Крышка сепараторная</t>
  </si>
  <si>
    <t>Воронка заливная</t>
  </si>
  <si>
    <t>Гвоздь толевый</t>
  </si>
  <si>
    <t>Трос лодочный 15м</t>
  </si>
  <si>
    <t>Петля форточная 40</t>
  </si>
  <si>
    <t>Петля форточная 60</t>
  </si>
  <si>
    <t>Задвижка мебельная</t>
  </si>
  <si>
    <t>Завертка форточная</t>
  </si>
  <si>
    <t>Ручка скоба</t>
  </si>
  <si>
    <t>Щетка хозяйственная 2С 1-30 (Великий Устюг)</t>
  </si>
  <si>
    <t>Светильник НББ 246</t>
  </si>
  <si>
    <t>e-mail:crpvos@tsr.ru         интернет:  www.crpvos.nm.ru</t>
  </si>
  <si>
    <t>Для партии от 100.000 руб. - скидка 2%</t>
  </si>
  <si>
    <t>Для партии от 200.000 руб. - скидка 3%</t>
  </si>
  <si>
    <t>Для партии от 500.000 руб. - скидка 4%</t>
  </si>
  <si>
    <r>
      <t xml:space="preserve">                         7. ПРОМЫШЛЕННЫЕ СВЕТИЛЬНИКИ.</t>
    </r>
    <r>
      <rPr>
        <b/>
        <sz val="14"/>
        <rFont val="Times New Roman Cyr"/>
        <family val="0"/>
      </rPr>
      <t xml:space="preserve"> </t>
    </r>
  </si>
  <si>
    <t xml:space="preserve">                         6. ЭЛЕКТРОБЫТОВЫЕ ТОВАРЫ</t>
  </si>
  <si>
    <t xml:space="preserve">                       13. ШВЕЙНО-ТРИКОТАЖНЫЕ ИЗДЕЛИЯ</t>
  </si>
  <si>
    <t xml:space="preserve">                       14. ЧУЛОЧНО-НОСОЧНЫЕ ИЗДЕЛИЯ</t>
  </si>
  <si>
    <t xml:space="preserve">                       15. СРЕДСТВА  УХОДА ЗА ОБУВЬЮ</t>
  </si>
  <si>
    <t xml:space="preserve">                       16. ЩЕТКИ ХОЗЯЙСТВЕННЫЕ </t>
  </si>
  <si>
    <t xml:space="preserve">                                           12. ЛАМПЫ</t>
  </si>
  <si>
    <t xml:space="preserve">                                        11. РАССЕИВАТЕЛИ</t>
  </si>
  <si>
    <t xml:space="preserve">                                                 9. БРА</t>
  </si>
  <si>
    <t xml:space="preserve">                          8. ЛЮСТРЫ</t>
  </si>
  <si>
    <t xml:space="preserve">                                       10. НАСТОЛЬНЫЕ СВЕТИЛЬНИКИ</t>
  </si>
  <si>
    <t xml:space="preserve">                                      19. СКОБЯНЫЕ ИЗДЕЛИЯ</t>
  </si>
  <si>
    <t xml:space="preserve">                                      20. САДОВЫЙ ИНВЕНТАРЬ</t>
  </si>
  <si>
    <t xml:space="preserve">                                      21. УКУПОРОЧНЫЕ ИЗДЕЛИЯ</t>
  </si>
  <si>
    <t xml:space="preserve">                                      22. ГАЛАНТЕРЕЙНЫЕ ТОВАРЫ</t>
  </si>
  <si>
    <t xml:space="preserve">                                     23. ПОСУДА, СОПУТСТВУЮЩИЕ ТОВАРЫ</t>
  </si>
  <si>
    <t xml:space="preserve">          5. КОЛОДКИ, ПАТРОНЫ, КАБЕЛЬ, КОРОБКИ ПОСТ УПРАВЛ., КНОПКИ</t>
  </si>
  <si>
    <t xml:space="preserve">                                                 17. КИСТИ</t>
  </si>
  <si>
    <t xml:space="preserve">                                                 18. ХОЗТОВАРЫ</t>
  </si>
  <si>
    <t xml:space="preserve">                   24. ПРИЩЕПКИ, ЗАЖИМЫ, КОЛЬЦА, ВЕШАЛКИ</t>
  </si>
  <si>
    <t xml:space="preserve">                    25. ИНСТРУМЕНТЫ</t>
  </si>
  <si>
    <t xml:space="preserve">                                            26.  МЕТИЗЫ</t>
  </si>
  <si>
    <t>Розетка открыт. уст. РА10-006 2 местн.</t>
  </si>
  <si>
    <t>Розетка скрыт. уст. 1-мест. с з/к РС10-201   /214334</t>
  </si>
  <si>
    <t>Светильник настольный "Дюймовочка" /216304</t>
  </si>
  <si>
    <t>Выключатель скрыт. уст. 1-кл. С14-003/214466,214397/</t>
  </si>
  <si>
    <t xml:space="preserve">Лампа ДРЛ 125 Вт </t>
  </si>
  <si>
    <t>ЛОН 75 Вт</t>
  </si>
  <si>
    <t>ЛОН Б 230-240-75 (уп. 120 шт)</t>
  </si>
  <si>
    <t>ЛОН 225-235-40-2 гриб (уп. 154 шт)</t>
  </si>
  <si>
    <t>Стартер 80 С220-1 (уп. 25шт)</t>
  </si>
  <si>
    <t>ЛОН 300 Вт/ Е-40</t>
  </si>
  <si>
    <t>Лампа накаливания Б-40Вт</t>
  </si>
  <si>
    <t>ЛОН 100 Вт (уп. 120 шт)</t>
  </si>
  <si>
    <t>ЛОН 40 Вт (уп. 108 шт)</t>
  </si>
  <si>
    <t>Светильник НСБ 672 М</t>
  </si>
  <si>
    <t>6 июня 2003г</t>
  </si>
  <si>
    <t xml:space="preserve">Реквизиты: ИНН 7719189598, КПП 771901001, Р/С 40702810838340102303, К/С 30101810400000000225  </t>
  </si>
  <si>
    <t>105187, г. Москва, Окружной пр-д. 30/А, тел/факс: 366-18-90, тел. : 365-04-22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</si>
</sst>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_р_."/>
    <numFmt numFmtId="167" formatCode="0.000"/>
    <numFmt numFmtId="168" formatCode="#,##0.00&quot;р.&quot;"/>
    <numFmt numFmtId="169" formatCode="d\ mmmm\,\ yyyy"/>
    <numFmt numFmtId="170" formatCode="dd/mm/yy\ h:mm\ AM/PM"/>
    <numFmt numFmtId="171" formatCode="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5">
    <font>
      <sz val="10"/>
      <name val="Arial Cyr"/>
      <family val="0"/>
    </font>
    <font>
      <u val="single"/>
      <sz val="8.7"/>
      <color indexed="12"/>
      <name val="Arial Cyr"/>
      <family val="0"/>
    </font>
    <font>
      <u val="single"/>
      <sz val="8.7"/>
      <color indexed="20"/>
      <name val="Arial Cyr"/>
      <family val="0"/>
    </font>
    <font>
      <b/>
      <sz val="10"/>
      <name val="Times New Roman Cyr"/>
      <family val="0"/>
    </font>
    <font>
      <sz val="11"/>
      <name val="Arial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8"/>
      <color indexed="9"/>
      <name val="JournalCT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64" fontId="5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5" fillId="0" borderId="18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5" fillId="0" borderId="1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64" fontId="5" fillId="0" borderId="2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164" fontId="5" fillId="0" borderId="33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2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2" borderId="35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36" xfId="0" applyBorder="1" applyAlignment="1">
      <alignment/>
    </xf>
    <xf numFmtId="164" fontId="9" fillId="2" borderId="37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14" fillId="3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/>
    </xf>
    <xf numFmtId="169" fontId="13" fillId="0" borderId="0" xfId="0" applyNumberFormat="1" applyFont="1" applyAlignment="1">
      <alignment horizontal="center"/>
    </xf>
    <xf numFmtId="0" fontId="0" fillId="2" borderId="8" xfId="0" applyFill="1" applyBorder="1" applyAlignment="1">
      <alignment/>
    </xf>
    <xf numFmtId="0" fontId="0" fillId="2" borderId="36" xfId="0" applyFill="1" applyBorder="1" applyAlignment="1">
      <alignment/>
    </xf>
    <xf numFmtId="0" fontId="14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2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9" fillId="2" borderId="35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9" fillId="2" borderId="3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Денежный [0]" xfId="17"/>
    <cellStyle name="Открывавшаяся гиперссылка" xfId="18"/>
    <cellStyle name="Percent" xfId="19"/>
    <cellStyle name="Comma" xfId="20"/>
    <cellStyle name="Финансовый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1485900</xdr:colOff>
      <xdr:row>5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219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2581275</xdr:colOff>
      <xdr:row>510</xdr:row>
      <xdr:rowOff>104775</xdr:rowOff>
    </xdr:from>
    <xdr:to>
      <xdr:col>5</xdr:col>
      <xdr:colOff>647700</xdr:colOff>
      <xdr:row>522</xdr:row>
      <xdr:rowOff>9525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91697175"/>
          <a:ext cx="42767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58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9.625" style="27" customWidth="1"/>
    <col min="2" max="2" width="67.875" style="28" customWidth="1"/>
    <col min="3" max="4" width="10.625" style="19" hidden="1" customWidth="1"/>
    <col min="5" max="6" width="13.625" style="19" customWidth="1"/>
    <col min="7" max="16384" width="5.75390625" style="1" customWidth="1"/>
  </cols>
  <sheetData>
    <row r="1" spans="1:6" ht="14.25">
      <c r="A1"/>
      <c r="B1" s="17"/>
      <c r="C1" s="14"/>
      <c r="D1" s="14"/>
      <c r="E1" s="13" t="s">
        <v>119</v>
      </c>
      <c r="F1" s="15"/>
    </row>
    <row r="2" spans="1:6" ht="14.25">
      <c r="A2" s="16"/>
      <c r="B2" s="17"/>
      <c r="C2" s="14"/>
      <c r="D2" s="14"/>
      <c r="E2" s="13" t="s">
        <v>120</v>
      </c>
      <c r="F2" s="15"/>
    </row>
    <row r="3" spans="1:6" ht="14.25">
      <c r="A3" s="16"/>
      <c r="B3" s="17"/>
      <c r="C3" s="14"/>
      <c r="D3" s="14"/>
      <c r="E3" s="13" t="s">
        <v>121</v>
      </c>
      <c r="F3" s="15"/>
    </row>
    <row r="4" spans="1:6" ht="14.25">
      <c r="A4" s="16"/>
      <c r="B4" s="17"/>
      <c r="C4" s="14"/>
      <c r="D4" s="14"/>
      <c r="E4" s="13"/>
      <c r="F4" s="15"/>
    </row>
    <row r="5" spans="1:6" ht="15.75">
      <c r="A5" s="16"/>
      <c r="B5" s="17"/>
      <c r="C5" s="14"/>
      <c r="D5" s="14"/>
      <c r="E5" s="115" t="s">
        <v>505</v>
      </c>
      <c r="F5" s="116"/>
    </row>
    <row r="6" spans="1:6" ht="22.5">
      <c r="A6" s="16"/>
      <c r="B6" s="18" t="s">
        <v>122</v>
      </c>
      <c r="C6" s="14"/>
      <c r="D6" s="14"/>
      <c r="E6" s="42"/>
      <c r="F6" s="42"/>
    </row>
    <row r="7" spans="1:7" ht="22.5">
      <c r="A7" s="16"/>
      <c r="B7" s="18" t="s">
        <v>123</v>
      </c>
      <c r="C7" s="14"/>
      <c r="D7" s="14"/>
      <c r="F7" s="20"/>
      <c r="G7" s="11"/>
    </row>
    <row r="8" spans="1:6" ht="15.75">
      <c r="A8" s="21" t="s">
        <v>507</v>
      </c>
      <c r="B8" s="22"/>
      <c r="C8" s="13"/>
      <c r="D8" s="13"/>
      <c r="E8" s="23"/>
      <c r="F8" s="24"/>
    </row>
    <row r="9" spans="2:6" ht="14.25">
      <c r="B9" s="22" t="s">
        <v>465</v>
      </c>
      <c r="C9" s="13"/>
      <c r="D9" s="13"/>
      <c r="E9" s="14"/>
      <c r="F9" s="15"/>
    </row>
    <row r="10" spans="1:6" ht="14.25">
      <c r="A10" s="21" t="s">
        <v>124</v>
      </c>
      <c r="B10" s="22"/>
      <c r="C10" s="13"/>
      <c r="D10" s="13"/>
      <c r="E10" s="26"/>
      <c r="F10" s="15"/>
    </row>
    <row r="11" spans="1:6" ht="14.25">
      <c r="A11" s="21" t="s">
        <v>506</v>
      </c>
      <c r="B11" s="22"/>
      <c r="C11" s="13"/>
      <c r="D11" s="13"/>
      <c r="E11" s="14"/>
      <c r="F11" s="15"/>
    </row>
    <row r="12" spans="1:6" ht="14.25">
      <c r="A12" s="25"/>
      <c r="B12" s="1"/>
      <c r="D12" s="9"/>
      <c r="E12" s="1"/>
      <c r="F12" s="41" t="s">
        <v>43</v>
      </c>
    </row>
    <row r="13" spans="1:6" ht="14.25">
      <c r="A13" s="25"/>
      <c r="B13" s="1"/>
      <c r="D13" s="9"/>
      <c r="E13" s="1"/>
      <c r="F13" s="41" t="s">
        <v>46</v>
      </c>
    </row>
    <row r="14" spans="1:6" ht="14.25">
      <c r="A14" s="25"/>
      <c r="B14" s="1"/>
      <c r="D14" s="9"/>
      <c r="E14" s="1"/>
      <c r="F14" s="41" t="s">
        <v>44</v>
      </c>
    </row>
    <row r="15" spans="1:6" ht="15" thickBot="1">
      <c r="A15" s="25"/>
      <c r="B15" s="1"/>
      <c r="D15" s="9"/>
      <c r="E15" s="1"/>
      <c r="F15" s="41" t="s">
        <v>45</v>
      </c>
    </row>
    <row r="16" spans="1:6" ht="69" customHeight="1" thickBot="1">
      <c r="A16" s="33" t="s">
        <v>125</v>
      </c>
      <c r="B16" s="34" t="s">
        <v>126</v>
      </c>
      <c r="C16" s="35" t="s">
        <v>230</v>
      </c>
      <c r="D16" s="36" t="s">
        <v>127</v>
      </c>
      <c r="E16" s="68" t="s">
        <v>229</v>
      </c>
      <c r="F16" s="52" t="s">
        <v>128</v>
      </c>
    </row>
    <row r="17" spans="1:6" ht="19.5" customHeight="1" thickBot="1">
      <c r="A17" s="111" t="s">
        <v>48</v>
      </c>
      <c r="B17" s="112"/>
      <c r="C17" s="112"/>
      <c r="D17" s="112"/>
      <c r="E17" s="112"/>
      <c r="F17" s="113"/>
    </row>
    <row r="18" spans="1:249" s="3" customFormat="1" ht="20.25" customHeight="1" thickBot="1" thickTop="1">
      <c r="A18" s="108" t="s">
        <v>129</v>
      </c>
      <c r="B18" s="109"/>
      <c r="C18" s="109"/>
      <c r="D18" s="109"/>
      <c r="E18" s="109"/>
      <c r="F18" s="1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s="3" customFormat="1" ht="13.5" customHeight="1">
      <c r="A19" s="46">
        <v>209125</v>
      </c>
      <c r="B19" s="53" t="s">
        <v>321</v>
      </c>
      <c r="C19" s="47">
        <v>9.3</v>
      </c>
      <c r="D19" s="48">
        <v>9.9</v>
      </c>
      <c r="E19" s="49">
        <v>11.16</v>
      </c>
      <c r="F19" s="50">
        <v>11.88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3" customFormat="1" ht="13.5" customHeight="1">
      <c r="A20" s="4">
        <v>214244</v>
      </c>
      <c r="B20" s="5" t="s">
        <v>492</v>
      </c>
      <c r="C20" s="6">
        <v>6.4</v>
      </c>
      <c r="D20" s="8">
        <v>6.8</v>
      </c>
      <c r="E20" s="29">
        <v>11.34</v>
      </c>
      <c r="F20" s="12">
        <v>12.5</v>
      </c>
      <c r="G20" s="2"/>
      <c r="H20" s="2"/>
      <c r="I20" s="2"/>
      <c r="J20" s="7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s="3" customFormat="1" ht="13.5" customHeight="1">
      <c r="A21" s="4">
        <v>209162</v>
      </c>
      <c r="B21" s="5" t="s">
        <v>402</v>
      </c>
      <c r="C21" s="6">
        <v>5.3</v>
      </c>
      <c r="D21" s="8">
        <v>5.7</v>
      </c>
      <c r="E21" s="29">
        <f aca="true" t="shared" si="0" ref="E21:E27">C21+20%*C21</f>
        <v>6.359999999999999</v>
      </c>
      <c r="F21" s="12">
        <f aca="true" t="shared" si="1" ref="F21:F27">D21+20%*D21</f>
        <v>6.84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3" customFormat="1" ht="13.5" customHeight="1">
      <c r="A22" s="4">
        <v>209170</v>
      </c>
      <c r="B22" s="5" t="s">
        <v>403</v>
      </c>
      <c r="C22" s="6">
        <v>10.7</v>
      </c>
      <c r="D22" s="8">
        <v>11.2</v>
      </c>
      <c r="E22" s="29">
        <f t="shared" si="0"/>
        <v>12.84</v>
      </c>
      <c r="F22" s="12">
        <f t="shared" si="1"/>
        <v>13.44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3" customFormat="1" ht="13.5" customHeight="1">
      <c r="A23" s="46">
        <v>209171</v>
      </c>
      <c r="B23" s="53" t="s">
        <v>404</v>
      </c>
      <c r="C23" s="47">
        <v>9.8</v>
      </c>
      <c r="D23" s="48">
        <v>10.2</v>
      </c>
      <c r="E23" s="29">
        <f t="shared" si="0"/>
        <v>11.760000000000002</v>
      </c>
      <c r="F23" s="12">
        <f t="shared" si="1"/>
        <v>12.239999999999998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3" customFormat="1" ht="13.5" customHeight="1">
      <c r="A24" s="46">
        <v>209172</v>
      </c>
      <c r="B24" s="53" t="s">
        <v>405</v>
      </c>
      <c r="C24" s="47">
        <v>11.3</v>
      </c>
      <c r="D24" s="48">
        <v>12.7</v>
      </c>
      <c r="E24" s="29">
        <f t="shared" si="0"/>
        <v>13.56</v>
      </c>
      <c r="F24" s="12">
        <f t="shared" si="1"/>
        <v>15.239999999999998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3" customFormat="1" ht="13.5" customHeight="1">
      <c r="A25" s="46">
        <v>209174</v>
      </c>
      <c r="B25" s="53" t="s">
        <v>344</v>
      </c>
      <c r="C25" s="47">
        <v>12.1</v>
      </c>
      <c r="D25" s="48">
        <v>12.7</v>
      </c>
      <c r="E25" s="29">
        <f t="shared" si="0"/>
        <v>14.52</v>
      </c>
      <c r="F25" s="12">
        <f t="shared" si="1"/>
        <v>15.239999999999998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3" customFormat="1" ht="13.5" customHeight="1">
      <c r="A26" s="46">
        <v>209177</v>
      </c>
      <c r="B26" s="53" t="s">
        <v>400</v>
      </c>
      <c r="C26" s="47"/>
      <c r="D26" s="48"/>
      <c r="E26" s="29">
        <v>7.48</v>
      </c>
      <c r="F26" s="12">
        <v>8.23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3" customFormat="1" ht="13.5" customHeight="1">
      <c r="A27" s="46">
        <v>209219</v>
      </c>
      <c r="B27" s="53" t="s">
        <v>401</v>
      </c>
      <c r="C27" s="47">
        <v>20.9</v>
      </c>
      <c r="D27" s="48">
        <v>21.9</v>
      </c>
      <c r="E27" s="29">
        <f t="shared" si="0"/>
        <v>25.08</v>
      </c>
      <c r="F27" s="12">
        <f t="shared" si="1"/>
        <v>26.279999999999998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3" customFormat="1" ht="13.5" customHeight="1">
      <c r="A28" s="4">
        <v>214002</v>
      </c>
      <c r="B28" s="5" t="s">
        <v>357</v>
      </c>
      <c r="C28" s="6">
        <v>14</v>
      </c>
      <c r="D28" s="8">
        <v>14.7</v>
      </c>
      <c r="E28" s="29">
        <f aca="true" t="shared" si="2" ref="E28:E38">C28+20%*C28</f>
        <v>16.8</v>
      </c>
      <c r="F28" s="12">
        <f aca="true" t="shared" si="3" ref="F28:F38">D28+20%*D28</f>
        <v>17.64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s="3" customFormat="1" ht="13.5" customHeight="1">
      <c r="A29" s="4">
        <v>214004</v>
      </c>
      <c r="B29" s="5" t="s">
        <v>320</v>
      </c>
      <c r="C29" s="6">
        <v>14.5</v>
      </c>
      <c r="D29" s="8">
        <v>15.2</v>
      </c>
      <c r="E29" s="29">
        <f t="shared" si="2"/>
        <v>17.4</v>
      </c>
      <c r="F29" s="12">
        <f t="shared" si="3"/>
        <v>18.24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s="3" customFormat="1" ht="13.5" customHeight="1">
      <c r="A30" s="4">
        <v>214006</v>
      </c>
      <c r="B30" s="5" t="s">
        <v>358</v>
      </c>
      <c r="C30" s="6">
        <v>14.54</v>
      </c>
      <c r="D30" s="8">
        <v>15.3</v>
      </c>
      <c r="E30" s="29">
        <f t="shared" si="2"/>
        <v>17.448</v>
      </c>
      <c r="F30" s="12">
        <f t="shared" si="3"/>
        <v>18.36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s="3" customFormat="1" ht="13.5" customHeight="1">
      <c r="A31" s="4">
        <v>214007</v>
      </c>
      <c r="B31" s="5" t="s">
        <v>130</v>
      </c>
      <c r="C31" s="6">
        <v>13.45</v>
      </c>
      <c r="D31" s="8">
        <v>16.15</v>
      </c>
      <c r="E31" s="29">
        <f t="shared" si="2"/>
        <v>16.14</v>
      </c>
      <c r="F31" s="12">
        <f t="shared" si="3"/>
        <v>19.38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s="3" customFormat="1" ht="13.5" customHeight="1">
      <c r="A32" s="4">
        <v>214008</v>
      </c>
      <c r="B32" s="5" t="s">
        <v>22</v>
      </c>
      <c r="C32" s="6">
        <v>12.84</v>
      </c>
      <c r="D32" s="8">
        <v>15.45</v>
      </c>
      <c r="E32" s="29">
        <f t="shared" si="2"/>
        <v>15.408</v>
      </c>
      <c r="F32" s="12">
        <f t="shared" si="3"/>
        <v>18.54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s="3" customFormat="1" ht="13.5" customHeight="1">
      <c r="A33" s="4">
        <v>214009</v>
      </c>
      <c r="B33" s="5" t="s">
        <v>359</v>
      </c>
      <c r="C33" s="6">
        <v>18.6</v>
      </c>
      <c r="D33" s="8">
        <v>19.5</v>
      </c>
      <c r="E33" s="29">
        <f t="shared" si="2"/>
        <v>22.32</v>
      </c>
      <c r="F33" s="12">
        <f t="shared" si="3"/>
        <v>23.4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s="3" customFormat="1" ht="13.5" customHeight="1">
      <c r="A34" s="4">
        <v>214017</v>
      </c>
      <c r="B34" s="5" t="s">
        <v>274</v>
      </c>
      <c r="C34" s="6">
        <v>24.62</v>
      </c>
      <c r="D34" s="8">
        <v>27.08</v>
      </c>
      <c r="E34" s="29">
        <f t="shared" si="2"/>
        <v>29.544</v>
      </c>
      <c r="F34" s="12">
        <f t="shared" si="3"/>
        <v>32.495999999999995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3" customFormat="1" ht="13.5" customHeight="1">
      <c r="A35" s="4">
        <v>214021</v>
      </c>
      <c r="B35" s="5" t="s">
        <v>275</v>
      </c>
      <c r="C35" s="6">
        <v>51.84</v>
      </c>
      <c r="D35" s="8">
        <v>57.03</v>
      </c>
      <c r="E35" s="29">
        <f t="shared" si="2"/>
        <v>62.208000000000006</v>
      </c>
      <c r="F35" s="12">
        <f t="shared" si="3"/>
        <v>68.436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s="3" customFormat="1" ht="13.5" customHeight="1">
      <c r="A36" s="4">
        <v>214022</v>
      </c>
      <c r="B36" s="5" t="s">
        <v>131</v>
      </c>
      <c r="C36" s="6">
        <v>56.15</v>
      </c>
      <c r="D36" s="63">
        <v>60</v>
      </c>
      <c r="E36" s="29">
        <f t="shared" si="2"/>
        <v>67.38</v>
      </c>
      <c r="F36" s="12">
        <f t="shared" si="3"/>
        <v>72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s="3" customFormat="1" ht="13.5" customHeight="1">
      <c r="A37" s="4">
        <v>214032</v>
      </c>
      <c r="B37" s="5" t="s">
        <v>219</v>
      </c>
      <c r="C37" s="6">
        <v>12.16</v>
      </c>
      <c r="D37" s="63">
        <v>13.38</v>
      </c>
      <c r="E37" s="29">
        <f t="shared" si="2"/>
        <v>14.592</v>
      </c>
      <c r="F37" s="12">
        <f t="shared" si="3"/>
        <v>16.056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s="3" customFormat="1" ht="13.5" customHeight="1">
      <c r="A38" s="4">
        <v>214338</v>
      </c>
      <c r="B38" s="5" t="s">
        <v>132</v>
      </c>
      <c r="C38" s="6">
        <v>29.1</v>
      </c>
      <c r="D38" s="63">
        <v>32</v>
      </c>
      <c r="E38" s="29">
        <f t="shared" si="2"/>
        <v>34.92</v>
      </c>
      <c r="F38" s="12">
        <f t="shared" si="3"/>
        <v>38.4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6" ht="14.25">
      <c r="A39" s="46">
        <v>214374</v>
      </c>
      <c r="B39" s="54" t="s">
        <v>97</v>
      </c>
      <c r="C39" s="6">
        <v>12.7</v>
      </c>
      <c r="D39" s="61">
        <v>13.6</v>
      </c>
      <c r="E39" s="29">
        <f>C39+20%*C39</f>
        <v>15.239999999999998</v>
      </c>
      <c r="F39" s="12">
        <f>D39+20%*D39</f>
        <v>16.32</v>
      </c>
    </row>
    <row r="40" spans="1:6" ht="14.25">
      <c r="A40" s="46">
        <v>214377</v>
      </c>
      <c r="B40" s="54" t="s">
        <v>280</v>
      </c>
      <c r="C40" s="47">
        <v>14.4</v>
      </c>
      <c r="D40" s="61">
        <v>15.5</v>
      </c>
      <c r="E40" s="29">
        <f aca="true" t="shared" si="4" ref="E40:F42">C40+20%*C40</f>
        <v>17.28</v>
      </c>
      <c r="F40" s="12">
        <f t="shared" si="4"/>
        <v>18.6</v>
      </c>
    </row>
    <row r="41" spans="1:249" s="3" customFormat="1" ht="13.5" customHeight="1">
      <c r="A41" s="46">
        <v>214454</v>
      </c>
      <c r="B41" s="53" t="s">
        <v>276</v>
      </c>
      <c r="C41" s="47">
        <v>17.25</v>
      </c>
      <c r="D41" s="69">
        <v>18.65</v>
      </c>
      <c r="E41" s="29">
        <f t="shared" si="4"/>
        <v>20.7</v>
      </c>
      <c r="F41" s="12">
        <f t="shared" si="4"/>
        <v>22.38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s="3" customFormat="1" ht="13.5" customHeight="1">
      <c r="A42" s="4">
        <v>214457</v>
      </c>
      <c r="B42" s="53" t="s">
        <v>277</v>
      </c>
      <c r="C42" s="47">
        <v>9.9</v>
      </c>
      <c r="D42" s="69">
        <v>10.9</v>
      </c>
      <c r="E42" s="29">
        <f t="shared" si="4"/>
        <v>11.88</v>
      </c>
      <c r="F42" s="12">
        <f t="shared" si="4"/>
        <v>13.08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s="3" customFormat="1" ht="13.5" customHeight="1">
      <c r="A43" s="46">
        <v>214467</v>
      </c>
      <c r="B43" s="53" t="s">
        <v>491</v>
      </c>
      <c r="C43" s="47">
        <v>5.16</v>
      </c>
      <c r="D43" s="69">
        <v>5.68</v>
      </c>
      <c r="E43" s="29">
        <f aca="true" t="shared" si="5" ref="E43:F45">C43+20%*C43</f>
        <v>6.192</v>
      </c>
      <c r="F43" s="12">
        <f t="shared" si="5"/>
        <v>6.816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s="3" customFormat="1" ht="13.5" customHeight="1">
      <c r="A44" s="46">
        <v>214477</v>
      </c>
      <c r="B44" s="53" t="s">
        <v>236</v>
      </c>
      <c r="C44" s="47">
        <v>43</v>
      </c>
      <c r="D44" s="69">
        <v>48</v>
      </c>
      <c r="E44" s="29">
        <f t="shared" si="5"/>
        <v>51.6</v>
      </c>
      <c r="F44" s="12">
        <f t="shared" si="5"/>
        <v>57.6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s="3" customFormat="1" ht="13.5" customHeight="1">
      <c r="A45" s="46">
        <v>214488</v>
      </c>
      <c r="B45" s="53" t="s">
        <v>237</v>
      </c>
      <c r="C45" s="47">
        <v>14.2</v>
      </c>
      <c r="D45" s="69">
        <v>15.6</v>
      </c>
      <c r="E45" s="29">
        <f t="shared" si="5"/>
        <v>17.04</v>
      </c>
      <c r="F45" s="12">
        <f t="shared" si="5"/>
        <v>18.72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s="3" customFormat="1" ht="13.5" customHeight="1">
      <c r="A46" s="46">
        <v>214509</v>
      </c>
      <c r="B46" s="53" t="s">
        <v>313</v>
      </c>
      <c r="C46" s="47">
        <v>32.2</v>
      </c>
      <c r="D46" s="69">
        <v>35.3</v>
      </c>
      <c r="E46" s="29">
        <f>C46+20%*C46</f>
        <v>38.64</v>
      </c>
      <c r="F46" s="12">
        <f>D46+20%*D46</f>
        <v>42.36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s="3" customFormat="1" ht="13.5" customHeight="1">
      <c r="A47" s="46">
        <v>214517</v>
      </c>
      <c r="B47" s="53" t="s">
        <v>281</v>
      </c>
      <c r="C47" s="47">
        <v>18.6</v>
      </c>
      <c r="D47" s="69">
        <v>20.5</v>
      </c>
      <c r="E47" s="29">
        <f>C47+20%*C47</f>
        <v>22.32</v>
      </c>
      <c r="F47" s="12">
        <f>D47+20%*D47</f>
        <v>24.6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s="3" customFormat="1" ht="13.5" customHeight="1">
      <c r="A48" s="46">
        <v>214534</v>
      </c>
      <c r="B48" s="53" t="s">
        <v>267</v>
      </c>
      <c r="C48" s="47">
        <v>7.2</v>
      </c>
      <c r="D48" s="69">
        <v>7.92</v>
      </c>
      <c r="E48" s="29">
        <f aca="true" t="shared" si="6" ref="E48:F50">C48+20%*C48</f>
        <v>8.64</v>
      </c>
      <c r="F48" s="12">
        <f t="shared" si="6"/>
        <v>9.504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s="3" customFormat="1" ht="13.5" customHeight="1">
      <c r="A49" s="46">
        <v>214537</v>
      </c>
      <c r="B49" s="53" t="s">
        <v>300</v>
      </c>
      <c r="C49" s="47">
        <v>6.6</v>
      </c>
      <c r="D49" s="69">
        <v>7</v>
      </c>
      <c r="E49" s="29">
        <f t="shared" si="6"/>
        <v>7.92</v>
      </c>
      <c r="F49" s="12">
        <f t="shared" si="6"/>
        <v>8.4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3" customFormat="1" ht="13.5" customHeight="1">
      <c r="A50" s="46">
        <v>214542</v>
      </c>
      <c r="B50" s="53" t="s">
        <v>268</v>
      </c>
      <c r="C50" s="47">
        <v>19.2</v>
      </c>
      <c r="D50" s="69">
        <v>23.04</v>
      </c>
      <c r="E50" s="29">
        <f t="shared" si="6"/>
        <v>23.04</v>
      </c>
      <c r="F50" s="12">
        <f t="shared" si="6"/>
        <v>27.648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3" customFormat="1" ht="13.5" customHeight="1">
      <c r="A51" s="46">
        <v>214553</v>
      </c>
      <c r="B51" s="53" t="s">
        <v>282</v>
      </c>
      <c r="C51" s="47">
        <v>9.7</v>
      </c>
      <c r="D51" s="69">
        <v>10.7</v>
      </c>
      <c r="E51" s="29">
        <f aca="true" t="shared" si="7" ref="E51:F53">C51+20%*C51</f>
        <v>11.639999999999999</v>
      </c>
      <c r="F51" s="12">
        <f t="shared" si="7"/>
        <v>12.84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3" customFormat="1" ht="13.5" customHeight="1">
      <c r="A52" s="46">
        <v>214554</v>
      </c>
      <c r="B52" s="53" t="s">
        <v>283</v>
      </c>
      <c r="C52" s="47">
        <v>14.7</v>
      </c>
      <c r="D52" s="69">
        <v>16.2</v>
      </c>
      <c r="E52" s="29">
        <f t="shared" si="7"/>
        <v>17.64</v>
      </c>
      <c r="F52" s="12">
        <f t="shared" si="7"/>
        <v>19.439999999999998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s="3" customFormat="1" ht="13.5" customHeight="1">
      <c r="A53" s="46">
        <v>214558</v>
      </c>
      <c r="B53" s="53" t="s">
        <v>284</v>
      </c>
      <c r="C53" s="47">
        <v>12.9</v>
      </c>
      <c r="D53" s="69">
        <v>14</v>
      </c>
      <c r="E53" s="29">
        <f t="shared" si="7"/>
        <v>15.48</v>
      </c>
      <c r="F53" s="12">
        <f t="shared" si="7"/>
        <v>16.8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6" ht="14.25">
      <c r="A54" s="4">
        <v>214566</v>
      </c>
      <c r="B54" s="30" t="s">
        <v>316</v>
      </c>
      <c r="C54" s="31">
        <v>6</v>
      </c>
      <c r="D54" s="63">
        <v>6.8</v>
      </c>
      <c r="E54" s="29">
        <f aca="true" t="shared" si="8" ref="E54:F56">C54+20%*C54</f>
        <v>7.2</v>
      </c>
      <c r="F54" s="12">
        <f t="shared" si="8"/>
        <v>8.16</v>
      </c>
    </row>
    <row r="55" spans="1:249" s="3" customFormat="1" ht="13.5" customHeight="1">
      <c r="A55" s="46">
        <v>214570</v>
      </c>
      <c r="B55" s="53" t="s">
        <v>314</v>
      </c>
      <c r="C55" s="47">
        <v>20.3</v>
      </c>
      <c r="D55" s="69">
        <v>22.3</v>
      </c>
      <c r="E55" s="29">
        <f t="shared" si="8"/>
        <v>24.36</v>
      </c>
      <c r="F55" s="12">
        <f t="shared" si="8"/>
        <v>26.76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s="3" customFormat="1" ht="13.5" customHeight="1" thickBot="1">
      <c r="A56" s="74">
        <v>214572</v>
      </c>
      <c r="B56" s="22" t="s">
        <v>315</v>
      </c>
      <c r="C56" s="75">
        <v>19.5</v>
      </c>
      <c r="D56" s="76">
        <v>21.5</v>
      </c>
      <c r="E56" s="77">
        <f t="shared" si="8"/>
        <v>23.4</v>
      </c>
      <c r="F56" s="78">
        <f t="shared" si="8"/>
        <v>25.8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s="3" customFormat="1" ht="20.25" customHeight="1" thickBot="1">
      <c r="A57" s="128" t="s">
        <v>133</v>
      </c>
      <c r="B57" s="129"/>
      <c r="C57" s="129"/>
      <c r="D57" s="129"/>
      <c r="E57" s="129"/>
      <c r="F57" s="13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s="3" customFormat="1" ht="14.25" customHeight="1">
      <c r="A58" s="46">
        <v>209063</v>
      </c>
      <c r="B58" s="53" t="s">
        <v>322</v>
      </c>
      <c r="C58" s="47">
        <v>9.1</v>
      </c>
      <c r="D58" s="69">
        <v>9.9</v>
      </c>
      <c r="E58" s="49">
        <f>C58+20%*C58</f>
        <v>10.92</v>
      </c>
      <c r="F58" s="50">
        <f>D58+20%*D58</f>
        <v>11.88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s="3" customFormat="1" ht="14.25" customHeight="1">
      <c r="A59" s="46">
        <v>209064</v>
      </c>
      <c r="B59" s="5" t="s">
        <v>323</v>
      </c>
      <c r="C59" s="47">
        <v>11.2</v>
      </c>
      <c r="D59" s="69">
        <v>11.9</v>
      </c>
      <c r="E59" s="29">
        <f>C59+20%*C59</f>
        <v>13.44</v>
      </c>
      <c r="F59" s="12">
        <f>D59+20%*D59</f>
        <v>14.280000000000001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</row>
    <row r="60" spans="1:249" s="3" customFormat="1" ht="13.5" customHeight="1">
      <c r="A60" s="4">
        <v>214564</v>
      </c>
      <c r="B60" s="5" t="s">
        <v>494</v>
      </c>
      <c r="C60" s="6">
        <v>5.4</v>
      </c>
      <c r="D60" s="63">
        <v>5.7</v>
      </c>
      <c r="E60" s="29">
        <v>8.64</v>
      </c>
      <c r="F60" s="12">
        <v>9.5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</row>
    <row r="61" spans="1:249" s="3" customFormat="1" ht="13.5" customHeight="1">
      <c r="A61" s="4">
        <v>209221</v>
      </c>
      <c r="B61" s="5" t="s">
        <v>406</v>
      </c>
      <c r="C61" s="6">
        <v>6.8</v>
      </c>
      <c r="D61" s="63">
        <v>7.2</v>
      </c>
      <c r="E61" s="29">
        <v>12.5</v>
      </c>
      <c r="F61" s="12">
        <v>13.8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</row>
    <row r="62" spans="1:249" s="3" customFormat="1" ht="13.5" customHeight="1">
      <c r="A62" s="4">
        <v>209422</v>
      </c>
      <c r="B62" s="5" t="s">
        <v>415</v>
      </c>
      <c r="C62" s="6"/>
      <c r="D62" s="63"/>
      <c r="E62" s="29">
        <v>13.46</v>
      </c>
      <c r="F62" s="12">
        <v>14.13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</row>
    <row r="63" spans="1:249" s="3" customFormat="1" ht="13.5" customHeight="1">
      <c r="A63" s="4">
        <v>209423</v>
      </c>
      <c r="B63" s="5" t="s">
        <v>416</v>
      </c>
      <c r="C63" s="6"/>
      <c r="D63" s="63"/>
      <c r="E63" s="29">
        <v>9.91</v>
      </c>
      <c r="F63" s="12">
        <v>10.41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</row>
    <row r="64" spans="1:249" s="3" customFormat="1" ht="13.5" customHeight="1">
      <c r="A64" s="4">
        <v>209468</v>
      </c>
      <c r="B64" s="5" t="s">
        <v>417</v>
      </c>
      <c r="C64" s="6"/>
      <c r="D64" s="63"/>
      <c r="E64" s="29">
        <v>5.02</v>
      </c>
      <c r="F64" s="12">
        <v>5.26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</row>
    <row r="65" spans="1:249" s="3" customFormat="1" ht="13.5" customHeight="1">
      <c r="A65" s="4">
        <v>214010</v>
      </c>
      <c r="B65" s="5" t="s">
        <v>360</v>
      </c>
      <c r="C65" s="6">
        <v>14.3</v>
      </c>
      <c r="D65" s="63">
        <v>14.9</v>
      </c>
      <c r="E65" s="29">
        <f aca="true" t="shared" si="9" ref="E65:F72">C65+20%*C65</f>
        <v>17.16</v>
      </c>
      <c r="F65" s="12">
        <f t="shared" si="9"/>
        <v>17.880000000000003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s="3" customFormat="1" ht="13.5" customHeight="1">
      <c r="A66" s="4">
        <v>214155</v>
      </c>
      <c r="B66" s="5" t="s">
        <v>134</v>
      </c>
      <c r="C66" s="6">
        <v>12.85</v>
      </c>
      <c r="D66" s="63">
        <v>15.45</v>
      </c>
      <c r="E66" s="29">
        <f t="shared" si="9"/>
        <v>15.42</v>
      </c>
      <c r="F66" s="12">
        <f t="shared" si="9"/>
        <v>18.54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</row>
    <row r="67" spans="1:249" s="3" customFormat="1" ht="13.5" customHeight="1">
      <c r="A67" s="4">
        <v>214227</v>
      </c>
      <c r="B67" s="5" t="s">
        <v>356</v>
      </c>
      <c r="C67" s="6">
        <v>4.16</v>
      </c>
      <c r="D67" s="63">
        <v>4.58</v>
      </c>
      <c r="E67" s="29">
        <f t="shared" si="9"/>
        <v>4.992</v>
      </c>
      <c r="F67" s="12">
        <f t="shared" si="9"/>
        <v>5.496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</row>
    <row r="68" spans="1:249" s="3" customFormat="1" ht="13.5" customHeight="1">
      <c r="A68" s="4">
        <v>214293</v>
      </c>
      <c r="B68" s="5" t="s">
        <v>239</v>
      </c>
      <c r="C68" s="6">
        <v>30</v>
      </c>
      <c r="D68" s="63">
        <v>33.5</v>
      </c>
      <c r="E68" s="29">
        <f t="shared" si="9"/>
        <v>36</v>
      </c>
      <c r="F68" s="12">
        <f t="shared" si="9"/>
        <v>40.2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</row>
    <row r="69" spans="1:249" s="3" customFormat="1" ht="13.5" customHeight="1">
      <c r="A69" s="4">
        <v>214315</v>
      </c>
      <c r="B69" s="5" t="s">
        <v>318</v>
      </c>
      <c r="C69" s="6">
        <v>16.8</v>
      </c>
      <c r="D69" s="63">
        <v>18</v>
      </c>
      <c r="E69" s="29">
        <f t="shared" si="9"/>
        <v>20.16</v>
      </c>
      <c r="F69" s="12">
        <f t="shared" si="9"/>
        <v>21.6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s="3" customFormat="1" ht="14.25" customHeight="1">
      <c r="A70" s="4">
        <v>214316</v>
      </c>
      <c r="B70" s="5" t="s">
        <v>135</v>
      </c>
      <c r="C70" s="6">
        <v>29</v>
      </c>
      <c r="D70" s="63">
        <v>32</v>
      </c>
      <c r="E70" s="29">
        <f t="shared" si="9"/>
        <v>34.8</v>
      </c>
      <c r="F70" s="12">
        <f t="shared" si="9"/>
        <v>38.4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s="3" customFormat="1" ht="13.5" customHeight="1">
      <c r="A71" s="4">
        <v>214371</v>
      </c>
      <c r="B71" s="5" t="s">
        <v>279</v>
      </c>
      <c r="C71" s="6">
        <v>9.5</v>
      </c>
      <c r="D71" s="63">
        <v>10.5</v>
      </c>
      <c r="E71" s="29">
        <f t="shared" si="9"/>
        <v>11.4</v>
      </c>
      <c r="F71" s="12">
        <f t="shared" si="9"/>
        <v>12.6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</row>
    <row r="72" spans="1:249" s="3" customFormat="1" ht="13.5" customHeight="1">
      <c r="A72" s="4">
        <v>214387</v>
      </c>
      <c r="B72" s="5" t="s">
        <v>309</v>
      </c>
      <c r="C72" s="6">
        <v>21.8</v>
      </c>
      <c r="D72" s="63">
        <v>23.9</v>
      </c>
      <c r="E72" s="29">
        <f t="shared" si="9"/>
        <v>26.16</v>
      </c>
      <c r="F72" s="12">
        <f t="shared" si="9"/>
        <v>28.68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</row>
    <row r="73" spans="1:249" s="3" customFormat="1" ht="13.5" customHeight="1">
      <c r="A73" s="4">
        <v>214400</v>
      </c>
      <c r="B73" s="5" t="s">
        <v>317</v>
      </c>
      <c r="C73" s="6">
        <v>9</v>
      </c>
      <c r="D73" s="63">
        <v>9.9</v>
      </c>
      <c r="E73" s="29">
        <f aca="true" t="shared" si="10" ref="E73:F75">C73+20%*C73</f>
        <v>10.8</v>
      </c>
      <c r="F73" s="12">
        <f t="shared" si="10"/>
        <v>11.88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s="3" customFormat="1" ht="13.5" customHeight="1">
      <c r="A74" s="4">
        <v>214440</v>
      </c>
      <c r="B74" s="5" t="s">
        <v>312</v>
      </c>
      <c r="C74" s="6">
        <v>22.5</v>
      </c>
      <c r="D74" s="63">
        <v>24.7</v>
      </c>
      <c r="E74" s="29">
        <f t="shared" si="10"/>
        <v>27</v>
      </c>
      <c r="F74" s="12">
        <f t="shared" si="10"/>
        <v>29.64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s="3" customFormat="1" ht="13.5" customHeight="1">
      <c r="A75" s="4">
        <v>214441</v>
      </c>
      <c r="B75" s="5" t="s">
        <v>85</v>
      </c>
      <c r="C75" s="6">
        <v>13.4</v>
      </c>
      <c r="D75" s="63">
        <v>14.4</v>
      </c>
      <c r="E75" s="29">
        <f t="shared" si="10"/>
        <v>16.080000000000002</v>
      </c>
      <c r="F75" s="12">
        <f t="shared" si="10"/>
        <v>17.28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s="3" customFormat="1" ht="13.5" customHeight="1">
      <c r="A76" s="4">
        <v>214443</v>
      </c>
      <c r="B76" s="5" t="s">
        <v>240</v>
      </c>
      <c r="C76" s="6">
        <v>30.1</v>
      </c>
      <c r="D76" s="63">
        <v>32.2</v>
      </c>
      <c r="E76" s="29">
        <f aca="true" t="shared" si="11" ref="E76:F79">C76+20%*C76</f>
        <v>36.120000000000005</v>
      </c>
      <c r="F76" s="12">
        <f t="shared" si="11"/>
        <v>38.64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s="3" customFormat="1" ht="13.5" customHeight="1">
      <c r="A77" s="4">
        <v>214486</v>
      </c>
      <c r="B77" s="5" t="s">
        <v>310</v>
      </c>
      <c r="C77" s="6">
        <v>30</v>
      </c>
      <c r="D77" s="63">
        <v>33</v>
      </c>
      <c r="E77" s="29">
        <f t="shared" si="11"/>
        <v>36</v>
      </c>
      <c r="F77" s="12">
        <f t="shared" si="11"/>
        <v>39.6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s="3" customFormat="1" ht="13.5" customHeight="1">
      <c r="A78" s="4">
        <v>214506</v>
      </c>
      <c r="B78" s="5" t="s">
        <v>370</v>
      </c>
      <c r="C78" s="6">
        <v>13.2</v>
      </c>
      <c r="D78" s="63">
        <v>14.5</v>
      </c>
      <c r="E78" s="29">
        <f>C78+20%*C78</f>
        <v>15.84</v>
      </c>
      <c r="F78" s="12">
        <f>D78+20%*D78</f>
        <v>17.4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3" customFormat="1" ht="13.5" customHeight="1">
      <c r="A79" s="4">
        <v>214510</v>
      </c>
      <c r="B79" s="5" t="s">
        <v>337</v>
      </c>
      <c r="C79" s="6">
        <v>30.3</v>
      </c>
      <c r="D79" s="63">
        <v>33.3</v>
      </c>
      <c r="E79" s="29">
        <f t="shared" si="11"/>
        <v>36.36</v>
      </c>
      <c r="F79" s="12">
        <f t="shared" si="11"/>
        <v>39.959999999999994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s="3" customFormat="1" ht="13.5" customHeight="1">
      <c r="A80" s="4">
        <v>214515</v>
      </c>
      <c r="B80" s="5" t="s">
        <v>285</v>
      </c>
      <c r="C80" s="6">
        <v>11.2</v>
      </c>
      <c r="D80" s="63">
        <v>12.3</v>
      </c>
      <c r="E80" s="29">
        <f aca="true" t="shared" si="12" ref="E80:E90">C80+20%*C80</f>
        <v>13.44</v>
      </c>
      <c r="F80" s="12">
        <f aca="true" t="shared" si="13" ref="F80:F90">D80+20%*D80</f>
        <v>14.760000000000002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s="3" customFormat="1" ht="13.5" customHeight="1">
      <c r="A81" s="4">
        <v>214516</v>
      </c>
      <c r="B81" s="5" t="s">
        <v>286</v>
      </c>
      <c r="C81" s="6">
        <v>9.8</v>
      </c>
      <c r="D81" s="63">
        <v>10.7</v>
      </c>
      <c r="E81" s="29">
        <f t="shared" si="12"/>
        <v>11.760000000000002</v>
      </c>
      <c r="F81" s="12">
        <f t="shared" si="13"/>
        <v>12.84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s="3" customFormat="1" ht="13.5" customHeight="1">
      <c r="A82" s="4">
        <v>214545</v>
      </c>
      <c r="B82" s="5" t="s">
        <v>287</v>
      </c>
      <c r="C82" s="6">
        <v>17.6</v>
      </c>
      <c r="D82" s="63">
        <v>19.3</v>
      </c>
      <c r="E82" s="29">
        <f t="shared" si="12"/>
        <v>21.12</v>
      </c>
      <c r="F82" s="12">
        <f t="shared" si="13"/>
        <v>23.16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3" customFormat="1" ht="13.5" customHeight="1">
      <c r="A83" s="4">
        <v>214546</v>
      </c>
      <c r="B83" s="5" t="s">
        <v>288</v>
      </c>
      <c r="C83" s="6">
        <v>16.5</v>
      </c>
      <c r="D83" s="63">
        <v>18</v>
      </c>
      <c r="E83" s="29">
        <f t="shared" si="12"/>
        <v>19.8</v>
      </c>
      <c r="F83" s="12">
        <f t="shared" si="13"/>
        <v>21.6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s="3" customFormat="1" ht="13.5" customHeight="1">
      <c r="A84" s="4">
        <v>214547</v>
      </c>
      <c r="B84" s="5" t="s">
        <v>289</v>
      </c>
      <c r="C84" s="6">
        <v>16.5</v>
      </c>
      <c r="D84" s="63">
        <v>18</v>
      </c>
      <c r="E84" s="29">
        <f t="shared" si="12"/>
        <v>19.8</v>
      </c>
      <c r="F84" s="12">
        <f t="shared" si="13"/>
        <v>21.6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s="3" customFormat="1" ht="13.5" customHeight="1">
      <c r="A85" s="4">
        <v>214548</v>
      </c>
      <c r="B85" s="5" t="s">
        <v>290</v>
      </c>
      <c r="C85" s="6">
        <v>16.5</v>
      </c>
      <c r="D85" s="63">
        <v>18</v>
      </c>
      <c r="E85" s="29">
        <f t="shared" si="12"/>
        <v>19.8</v>
      </c>
      <c r="F85" s="12">
        <f t="shared" si="13"/>
        <v>21.6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s="3" customFormat="1" ht="13.5" customHeight="1">
      <c r="A86" s="4">
        <v>214549</v>
      </c>
      <c r="B86" s="5" t="s">
        <v>291</v>
      </c>
      <c r="C86" s="6">
        <v>17.2</v>
      </c>
      <c r="D86" s="63">
        <v>18.9</v>
      </c>
      <c r="E86" s="29">
        <f t="shared" si="12"/>
        <v>20.64</v>
      </c>
      <c r="F86" s="12">
        <f t="shared" si="13"/>
        <v>22.68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3" customFormat="1" ht="13.5" customHeight="1">
      <c r="A87" s="4">
        <v>214555</v>
      </c>
      <c r="B87" s="5" t="s">
        <v>292</v>
      </c>
      <c r="C87" s="6">
        <v>22.6</v>
      </c>
      <c r="D87" s="63">
        <v>24.8</v>
      </c>
      <c r="E87" s="29">
        <f t="shared" si="12"/>
        <v>27.12</v>
      </c>
      <c r="F87" s="12">
        <f t="shared" si="13"/>
        <v>29.76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3" customFormat="1" ht="13.5" customHeight="1">
      <c r="A88" s="4">
        <v>214556</v>
      </c>
      <c r="B88" s="5" t="s">
        <v>293</v>
      </c>
      <c r="C88" s="6">
        <v>24.3</v>
      </c>
      <c r="D88" s="63">
        <v>26.6</v>
      </c>
      <c r="E88" s="29">
        <f t="shared" si="12"/>
        <v>29.16</v>
      </c>
      <c r="F88" s="12">
        <f t="shared" si="13"/>
        <v>31.92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3" customFormat="1" ht="13.5" customHeight="1">
      <c r="A89" s="4">
        <v>214559</v>
      </c>
      <c r="B89" s="5" t="s">
        <v>294</v>
      </c>
      <c r="C89" s="6">
        <v>10.9</v>
      </c>
      <c r="D89" s="63">
        <v>12</v>
      </c>
      <c r="E89" s="29">
        <f t="shared" si="12"/>
        <v>13.08</v>
      </c>
      <c r="F89" s="12">
        <f t="shared" si="13"/>
        <v>14.4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3" customFormat="1" ht="13.5" customHeight="1">
      <c r="A90" s="4">
        <v>214560</v>
      </c>
      <c r="B90" s="5" t="s">
        <v>295</v>
      </c>
      <c r="C90" s="6">
        <v>17.2</v>
      </c>
      <c r="D90" s="63">
        <v>19</v>
      </c>
      <c r="E90" s="29">
        <f t="shared" si="12"/>
        <v>20.64</v>
      </c>
      <c r="F90" s="12">
        <f t="shared" si="13"/>
        <v>22.8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s="3" customFormat="1" ht="13.5" customHeight="1" thickBot="1">
      <c r="A91" s="79">
        <v>214575</v>
      </c>
      <c r="B91" s="80" t="s">
        <v>311</v>
      </c>
      <c r="C91" s="81">
        <v>28</v>
      </c>
      <c r="D91" s="82">
        <v>30.8</v>
      </c>
      <c r="E91" s="77">
        <f>C91+20%*C91</f>
        <v>33.6</v>
      </c>
      <c r="F91" s="78">
        <f>D91+20%*D91</f>
        <v>36.96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s="3" customFormat="1" ht="19.5" customHeight="1" thickBot="1">
      <c r="A92" s="128" t="s">
        <v>136</v>
      </c>
      <c r="B92" s="129"/>
      <c r="C92" s="129"/>
      <c r="D92" s="129"/>
      <c r="E92" s="129"/>
      <c r="F92" s="13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s="3" customFormat="1" ht="13.5" customHeight="1">
      <c r="A93" s="46">
        <v>209273</v>
      </c>
      <c r="B93" s="83" t="s">
        <v>232</v>
      </c>
      <c r="C93" s="47">
        <v>12.3</v>
      </c>
      <c r="D93" s="69">
        <v>13.5</v>
      </c>
      <c r="E93" s="49">
        <f aca="true" t="shared" si="14" ref="E93:E104">C93+20%*C93</f>
        <v>14.760000000000002</v>
      </c>
      <c r="F93" s="50">
        <f aca="true" t="shared" si="15" ref="F93:F104">D93+20%*D93</f>
        <v>16.2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s="3" customFormat="1" ht="13.5" customHeight="1">
      <c r="A94" s="4">
        <v>209315</v>
      </c>
      <c r="B94" s="5" t="s">
        <v>137</v>
      </c>
      <c r="C94" s="6">
        <v>10</v>
      </c>
      <c r="D94" s="63">
        <v>11.9</v>
      </c>
      <c r="E94" s="29">
        <f t="shared" si="14"/>
        <v>12</v>
      </c>
      <c r="F94" s="12">
        <f t="shared" si="15"/>
        <v>14.280000000000001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s="3" customFormat="1" ht="13.5" customHeight="1">
      <c r="A95" s="4">
        <v>209441</v>
      </c>
      <c r="B95" s="5" t="s">
        <v>428</v>
      </c>
      <c r="C95" s="6"/>
      <c r="D95" s="63"/>
      <c r="E95" s="29">
        <v>17.14</v>
      </c>
      <c r="F95" s="12">
        <v>18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s="3" customFormat="1" ht="13.5" customHeight="1">
      <c r="A96" s="4">
        <v>209777</v>
      </c>
      <c r="B96" s="5" t="s">
        <v>138</v>
      </c>
      <c r="C96" s="6">
        <v>14.4</v>
      </c>
      <c r="D96" s="63">
        <v>15.84</v>
      </c>
      <c r="E96" s="29">
        <f t="shared" si="14"/>
        <v>17.28</v>
      </c>
      <c r="F96" s="12">
        <f t="shared" si="15"/>
        <v>19.008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s="3" customFormat="1" ht="13.5" customHeight="1">
      <c r="A97" s="4">
        <v>209778</v>
      </c>
      <c r="B97" s="5" t="s">
        <v>139</v>
      </c>
      <c r="C97" s="6">
        <v>16.8</v>
      </c>
      <c r="D97" s="63">
        <v>18.5</v>
      </c>
      <c r="E97" s="29">
        <f t="shared" si="14"/>
        <v>20.16</v>
      </c>
      <c r="F97" s="12">
        <f t="shared" si="15"/>
        <v>22.2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s="3" customFormat="1" ht="13.5" customHeight="1">
      <c r="A98" s="4">
        <v>209842</v>
      </c>
      <c r="B98" s="5" t="s">
        <v>140</v>
      </c>
      <c r="C98" s="6">
        <v>50.6</v>
      </c>
      <c r="D98" s="63">
        <v>55</v>
      </c>
      <c r="E98" s="29">
        <f t="shared" si="14"/>
        <v>60.72</v>
      </c>
      <c r="F98" s="12">
        <f t="shared" si="15"/>
        <v>66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s="3" customFormat="1" ht="13.5" customHeight="1">
      <c r="A99" s="4">
        <v>214278</v>
      </c>
      <c r="B99" s="5" t="s">
        <v>87</v>
      </c>
      <c r="C99" s="6">
        <v>42</v>
      </c>
      <c r="D99" s="63">
        <v>44.95</v>
      </c>
      <c r="E99" s="29">
        <f t="shared" si="14"/>
        <v>50.4</v>
      </c>
      <c r="F99" s="12">
        <f t="shared" si="15"/>
        <v>53.940000000000005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s="3" customFormat="1" ht="13.5" customHeight="1">
      <c r="A100" s="4">
        <v>214279</v>
      </c>
      <c r="B100" s="5" t="s">
        <v>142</v>
      </c>
      <c r="C100" s="6">
        <v>44.75</v>
      </c>
      <c r="D100" s="63">
        <v>48.65</v>
      </c>
      <c r="E100" s="29">
        <f t="shared" si="14"/>
        <v>53.7</v>
      </c>
      <c r="F100" s="12">
        <f t="shared" si="15"/>
        <v>58.379999999999995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s="3" customFormat="1" ht="13.5" customHeight="1">
      <c r="A101" s="4">
        <v>214295</v>
      </c>
      <c r="B101" s="5" t="s">
        <v>24</v>
      </c>
      <c r="C101" s="6">
        <v>40.2</v>
      </c>
      <c r="D101" s="63">
        <v>43.1</v>
      </c>
      <c r="E101" s="29">
        <f>C101+20%*C101</f>
        <v>48.24</v>
      </c>
      <c r="F101" s="12">
        <f>D101+20%*D101</f>
        <v>51.72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3" customFormat="1" ht="13.5" customHeight="1">
      <c r="A102" s="4">
        <v>214338</v>
      </c>
      <c r="B102" s="7" t="s">
        <v>141</v>
      </c>
      <c r="C102" s="6">
        <v>13.2</v>
      </c>
      <c r="D102" s="63">
        <v>14.6</v>
      </c>
      <c r="E102" s="29">
        <f t="shared" si="14"/>
        <v>15.84</v>
      </c>
      <c r="F102" s="12">
        <f t="shared" si="15"/>
        <v>17.52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249" s="3" customFormat="1" ht="13.5" customHeight="1">
      <c r="A103" s="4">
        <v>214345</v>
      </c>
      <c r="B103" s="7" t="s">
        <v>23</v>
      </c>
      <c r="C103" s="6">
        <v>19.5</v>
      </c>
      <c r="D103" s="63">
        <v>20.9</v>
      </c>
      <c r="E103" s="29">
        <f>C103+20%*C103</f>
        <v>23.4</v>
      </c>
      <c r="F103" s="12">
        <f>D103+20%*D103</f>
        <v>25.08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s="3" customFormat="1" ht="13.5" customHeight="1">
      <c r="A104" s="4">
        <v>214346</v>
      </c>
      <c r="B104" s="5" t="s">
        <v>90</v>
      </c>
      <c r="C104" s="6">
        <v>21.4</v>
      </c>
      <c r="D104" s="63">
        <v>22.9</v>
      </c>
      <c r="E104" s="29">
        <f t="shared" si="14"/>
        <v>25.68</v>
      </c>
      <c r="F104" s="12">
        <f t="shared" si="15"/>
        <v>27.479999999999997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s="3" customFormat="1" ht="13.5" customHeight="1">
      <c r="A105" s="4">
        <v>214415</v>
      </c>
      <c r="B105" s="5" t="s">
        <v>88</v>
      </c>
      <c r="C105" s="6">
        <v>20.4</v>
      </c>
      <c r="D105" s="63">
        <v>21.9</v>
      </c>
      <c r="E105" s="29">
        <f aca="true" t="shared" si="16" ref="E105:F109">C105+20%*C105</f>
        <v>24.479999999999997</v>
      </c>
      <c r="F105" s="12">
        <f t="shared" si="16"/>
        <v>26.279999999999998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s="3" customFormat="1" ht="13.5" customHeight="1">
      <c r="A106" s="4">
        <v>214416</v>
      </c>
      <c r="B106" s="5" t="s">
        <v>89</v>
      </c>
      <c r="C106" s="6">
        <v>25.8</v>
      </c>
      <c r="D106" s="63">
        <v>27.6</v>
      </c>
      <c r="E106" s="29">
        <f t="shared" si="16"/>
        <v>30.96</v>
      </c>
      <c r="F106" s="12">
        <f t="shared" si="16"/>
        <v>33.120000000000005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s="3" customFormat="1" ht="13.5" customHeight="1">
      <c r="A107" s="4">
        <v>214419</v>
      </c>
      <c r="B107" s="7" t="s">
        <v>365</v>
      </c>
      <c r="C107" s="6">
        <v>21.3</v>
      </c>
      <c r="D107" s="63">
        <v>22.8</v>
      </c>
      <c r="E107" s="29">
        <f t="shared" si="16"/>
        <v>25.560000000000002</v>
      </c>
      <c r="F107" s="12">
        <f t="shared" si="16"/>
        <v>27.36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s="3" customFormat="1" ht="13.5" customHeight="1">
      <c r="A108" s="4">
        <v>214432</v>
      </c>
      <c r="B108" s="5" t="s">
        <v>25</v>
      </c>
      <c r="C108" s="6">
        <v>51.6</v>
      </c>
      <c r="D108" s="63">
        <v>55.25</v>
      </c>
      <c r="E108" s="29">
        <f>C108+20%*C108</f>
        <v>61.92</v>
      </c>
      <c r="F108" s="12">
        <f>D108+20%*D108</f>
        <v>66.3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s="3" customFormat="1" ht="13.5" customHeight="1">
      <c r="A109" s="4">
        <v>214435</v>
      </c>
      <c r="B109" s="5" t="s">
        <v>86</v>
      </c>
      <c r="C109" s="6">
        <v>42.6</v>
      </c>
      <c r="D109" s="63">
        <v>45.6</v>
      </c>
      <c r="E109" s="29">
        <f t="shared" si="16"/>
        <v>51.120000000000005</v>
      </c>
      <c r="F109" s="12">
        <f t="shared" si="16"/>
        <v>54.72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s="3" customFormat="1" ht="13.5" customHeight="1">
      <c r="A110" s="4">
        <v>214471</v>
      </c>
      <c r="B110" s="5" t="s">
        <v>231</v>
      </c>
      <c r="C110" s="6">
        <v>9.8</v>
      </c>
      <c r="D110" s="63">
        <v>10.7</v>
      </c>
      <c r="E110" s="29">
        <f aca="true" t="shared" si="17" ref="E110:F113">C110+20%*C110</f>
        <v>11.760000000000002</v>
      </c>
      <c r="F110" s="12">
        <f t="shared" si="17"/>
        <v>12.84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s="3" customFormat="1" ht="13.5" customHeight="1">
      <c r="A111" s="4">
        <v>214473</v>
      </c>
      <c r="B111" s="5" t="s">
        <v>233</v>
      </c>
      <c r="C111" s="6">
        <v>14.5</v>
      </c>
      <c r="D111" s="63">
        <v>16</v>
      </c>
      <c r="E111" s="29">
        <f t="shared" si="17"/>
        <v>17.4</v>
      </c>
      <c r="F111" s="12">
        <f t="shared" si="17"/>
        <v>19.2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s="3" customFormat="1" ht="13.5" customHeight="1">
      <c r="A112" s="4">
        <v>214474</v>
      </c>
      <c r="B112" s="5" t="s">
        <v>234</v>
      </c>
      <c r="C112" s="6">
        <v>4.02</v>
      </c>
      <c r="D112" s="63">
        <v>4.42</v>
      </c>
      <c r="E112" s="29">
        <f t="shared" si="17"/>
        <v>4.824</v>
      </c>
      <c r="F112" s="12">
        <f t="shared" si="17"/>
        <v>5.304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s="3" customFormat="1" ht="13.5" customHeight="1" thickBot="1">
      <c r="A113" s="79">
        <v>214475</v>
      </c>
      <c r="B113" s="80" t="s">
        <v>235</v>
      </c>
      <c r="C113" s="81">
        <v>5</v>
      </c>
      <c r="D113" s="82">
        <v>5.5</v>
      </c>
      <c r="E113" s="77">
        <f t="shared" si="17"/>
        <v>6</v>
      </c>
      <c r="F113" s="78">
        <f t="shared" si="17"/>
        <v>6.6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s="3" customFormat="1" ht="19.5" customHeight="1" thickBot="1">
      <c r="A114" s="128" t="s">
        <v>143</v>
      </c>
      <c r="B114" s="129"/>
      <c r="C114" s="129"/>
      <c r="D114" s="129"/>
      <c r="E114" s="129"/>
      <c r="F114" s="13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3" customFormat="1" ht="13.5" customHeight="1">
      <c r="A115" s="46">
        <v>208076</v>
      </c>
      <c r="B115" s="53" t="s">
        <v>408</v>
      </c>
      <c r="C115" s="47"/>
      <c r="D115" s="69"/>
      <c r="E115" s="49">
        <v>40.4</v>
      </c>
      <c r="F115" s="50">
        <v>42.41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3" customFormat="1" ht="13.5" customHeight="1">
      <c r="A116" s="4">
        <v>208077</v>
      </c>
      <c r="B116" s="5" t="s">
        <v>409</v>
      </c>
      <c r="C116" s="6"/>
      <c r="D116" s="63"/>
      <c r="E116" s="29">
        <v>8.57</v>
      </c>
      <c r="F116" s="12">
        <v>9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3" customFormat="1" ht="13.5" customHeight="1">
      <c r="A117" s="4">
        <v>208079</v>
      </c>
      <c r="B117" s="5" t="s">
        <v>410</v>
      </c>
      <c r="C117" s="6"/>
      <c r="D117" s="63"/>
      <c r="E117" s="29">
        <v>8.45</v>
      </c>
      <c r="F117" s="12">
        <v>8.87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3" customFormat="1" ht="13.5" customHeight="1">
      <c r="A118" s="4">
        <v>208080</v>
      </c>
      <c r="B118" s="5" t="s">
        <v>411</v>
      </c>
      <c r="C118" s="6"/>
      <c r="D118" s="63"/>
      <c r="E118" s="29">
        <v>12.24</v>
      </c>
      <c r="F118" s="12">
        <v>12.85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3" customFormat="1" ht="13.5" customHeight="1">
      <c r="A119" s="4">
        <v>208081</v>
      </c>
      <c r="B119" s="5" t="s">
        <v>409</v>
      </c>
      <c r="C119" s="6"/>
      <c r="D119" s="63"/>
      <c r="E119" s="29">
        <v>10.28</v>
      </c>
      <c r="F119" s="12">
        <v>10.8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3" customFormat="1" ht="13.5" customHeight="1">
      <c r="A120" s="4">
        <v>208082</v>
      </c>
      <c r="B120" s="5" t="s">
        <v>426</v>
      </c>
      <c r="C120" s="6"/>
      <c r="D120" s="63"/>
      <c r="E120" s="29">
        <v>83.84</v>
      </c>
      <c r="F120" s="12">
        <v>88.04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3" customFormat="1" ht="13.5" customHeight="1">
      <c r="A121" s="4">
        <v>208088</v>
      </c>
      <c r="B121" s="5" t="s">
        <v>414</v>
      </c>
      <c r="C121" s="6"/>
      <c r="D121" s="63"/>
      <c r="E121" s="29">
        <v>25.4</v>
      </c>
      <c r="F121" s="12">
        <v>26.67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3" customFormat="1" ht="13.5" customHeight="1">
      <c r="A122" s="4">
        <v>208097</v>
      </c>
      <c r="B122" s="5" t="s">
        <v>413</v>
      </c>
      <c r="C122" s="6"/>
      <c r="D122" s="63"/>
      <c r="E122" s="29">
        <v>19.58</v>
      </c>
      <c r="F122" s="12">
        <v>20.56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3" customFormat="1" ht="13.5" customHeight="1">
      <c r="A123" s="4">
        <v>208116</v>
      </c>
      <c r="B123" s="5" t="s">
        <v>62</v>
      </c>
      <c r="C123" s="6">
        <v>8.35</v>
      </c>
      <c r="D123" s="63">
        <v>8.93</v>
      </c>
      <c r="E123" s="29">
        <f aca="true" t="shared" si="18" ref="E123:F125">C123+20%*C123</f>
        <v>10.02</v>
      </c>
      <c r="F123" s="12">
        <f t="shared" si="18"/>
        <v>10.716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3" customFormat="1" ht="13.5" customHeight="1">
      <c r="A124" s="4">
        <v>208142</v>
      </c>
      <c r="B124" s="5" t="s">
        <v>63</v>
      </c>
      <c r="C124" s="6">
        <v>12.1</v>
      </c>
      <c r="D124" s="63">
        <v>12.95</v>
      </c>
      <c r="E124" s="29">
        <f t="shared" si="18"/>
        <v>14.52</v>
      </c>
      <c r="F124" s="12">
        <f t="shared" si="18"/>
        <v>15.54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s="3" customFormat="1" ht="13.5" customHeight="1">
      <c r="A125" s="4">
        <v>208147</v>
      </c>
      <c r="B125" s="5" t="s">
        <v>64</v>
      </c>
      <c r="C125" s="6">
        <v>12.4</v>
      </c>
      <c r="D125" s="63">
        <v>13.3</v>
      </c>
      <c r="E125" s="29">
        <f t="shared" si="18"/>
        <v>14.88</v>
      </c>
      <c r="F125" s="12">
        <f t="shared" si="18"/>
        <v>15.96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s="3" customFormat="1" ht="13.5" customHeight="1">
      <c r="A126" s="4">
        <v>208241</v>
      </c>
      <c r="B126" s="5" t="s">
        <v>27</v>
      </c>
      <c r="C126" s="6">
        <v>46</v>
      </c>
      <c r="D126" s="63">
        <v>50.6</v>
      </c>
      <c r="E126" s="29">
        <f aca="true" t="shared" si="19" ref="E126:F131">C126+20%*C126</f>
        <v>55.2</v>
      </c>
      <c r="F126" s="12">
        <f t="shared" si="19"/>
        <v>60.72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s="3" customFormat="1" ht="13.5" customHeight="1">
      <c r="A127" s="4">
        <v>208242</v>
      </c>
      <c r="B127" s="5" t="s">
        <v>28</v>
      </c>
      <c r="C127" s="6">
        <v>51.8</v>
      </c>
      <c r="D127" s="63">
        <v>57</v>
      </c>
      <c r="E127" s="29">
        <f t="shared" si="19"/>
        <v>62.16</v>
      </c>
      <c r="F127" s="12">
        <f t="shared" si="19"/>
        <v>68.4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s="3" customFormat="1" ht="13.5" customHeight="1">
      <c r="A128" s="4">
        <v>208265</v>
      </c>
      <c r="B128" s="5" t="s">
        <v>35</v>
      </c>
      <c r="C128" s="6">
        <v>24</v>
      </c>
      <c r="D128" s="63">
        <v>27</v>
      </c>
      <c r="E128" s="29">
        <f t="shared" si="19"/>
        <v>28.8</v>
      </c>
      <c r="F128" s="12">
        <f t="shared" si="19"/>
        <v>32.4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s="3" customFormat="1" ht="13.5" customHeight="1">
      <c r="A129" s="4">
        <v>208266</v>
      </c>
      <c r="B129" s="5" t="s">
        <v>36</v>
      </c>
      <c r="C129" s="6">
        <v>24</v>
      </c>
      <c r="D129" s="63">
        <v>27</v>
      </c>
      <c r="E129" s="29">
        <f t="shared" si="19"/>
        <v>28.8</v>
      </c>
      <c r="F129" s="12">
        <f t="shared" si="19"/>
        <v>32.4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s="3" customFormat="1" ht="13.5" customHeight="1">
      <c r="A130" s="4">
        <v>208278</v>
      </c>
      <c r="B130" s="5" t="s">
        <v>37</v>
      </c>
      <c r="C130" s="6">
        <v>10</v>
      </c>
      <c r="D130" s="63">
        <v>11</v>
      </c>
      <c r="E130" s="29">
        <f t="shared" si="19"/>
        <v>12</v>
      </c>
      <c r="F130" s="12">
        <f t="shared" si="19"/>
        <v>13.2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s="3" customFormat="1" ht="13.5" customHeight="1">
      <c r="A131" s="4">
        <v>208280</v>
      </c>
      <c r="B131" s="5" t="s">
        <v>38</v>
      </c>
      <c r="C131" s="6">
        <v>23</v>
      </c>
      <c r="D131" s="63">
        <v>25</v>
      </c>
      <c r="E131" s="29">
        <f t="shared" si="19"/>
        <v>27.6</v>
      </c>
      <c r="F131" s="12">
        <f t="shared" si="19"/>
        <v>30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s="3" customFormat="1" ht="13.5" customHeight="1">
      <c r="A132" s="4">
        <v>208315</v>
      </c>
      <c r="B132" s="5" t="s">
        <v>244</v>
      </c>
      <c r="C132" s="6">
        <v>37.5</v>
      </c>
      <c r="D132" s="63">
        <v>41.25</v>
      </c>
      <c r="E132" s="29">
        <f aca="true" t="shared" si="20" ref="E132:F141">C132+20%*C132</f>
        <v>45</v>
      </c>
      <c r="F132" s="12">
        <f t="shared" si="20"/>
        <v>49.5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s="3" customFormat="1" ht="13.5" customHeight="1">
      <c r="A133" s="4">
        <v>208316</v>
      </c>
      <c r="B133" s="5" t="s">
        <v>245</v>
      </c>
      <c r="C133" s="6">
        <v>40</v>
      </c>
      <c r="D133" s="63">
        <v>43</v>
      </c>
      <c r="E133" s="29">
        <f t="shared" si="20"/>
        <v>48</v>
      </c>
      <c r="F133" s="12">
        <f t="shared" si="20"/>
        <v>51.6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s="3" customFormat="1" ht="13.5" customHeight="1">
      <c r="A134" s="4">
        <v>209232</v>
      </c>
      <c r="B134" s="5" t="s">
        <v>407</v>
      </c>
      <c r="C134" s="6">
        <v>3.4</v>
      </c>
      <c r="D134" s="63">
        <v>3.6</v>
      </c>
      <c r="E134" s="29">
        <f>C134+20%*C134</f>
        <v>4.08</v>
      </c>
      <c r="F134" s="12">
        <f>D134+20%*D134</f>
        <v>4.32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s="3" customFormat="1" ht="13.5" customHeight="1">
      <c r="A135" s="4">
        <v>209443</v>
      </c>
      <c r="B135" s="5" t="s">
        <v>412</v>
      </c>
      <c r="C135" s="6"/>
      <c r="D135" s="63"/>
      <c r="E135" s="29">
        <v>3.06</v>
      </c>
      <c r="F135" s="12">
        <v>3.021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s="3" customFormat="1" ht="13.5" customHeight="1">
      <c r="A136" s="4">
        <v>401035</v>
      </c>
      <c r="B136" s="5" t="s">
        <v>307</v>
      </c>
      <c r="C136" s="6">
        <v>338</v>
      </c>
      <c r="D136" s="63">
        <v>372</v>
      </c>
      <c r="E136" s="29">
        <f t="shared" si="20"/>
        <v>405.6</v>
      </c>
      <c r="F136" s="12">
        <f t="shared" si="20"/>
        <v>446.4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s="3" customFormat="1" ht="13.5" customHeight="1">
      <c r="A137" s="4">
        <v>401050</v>
      </c>
      <c r="B137" s="5" t="s">
        <v>371</v>
      </c>
      <c r="C137" s="6">
        <v>304.55</v>
      </c>
      <c r="D137" s="63">
        <v>335</v>
      </c>
      <c r="E137" s="29">
        <f t="shared" si="20"/>
        <v>365.46000000000004</v>
      </c>
      <c r="F137" s="12">
        <f t="shared" si="20"/>
        <v>402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s="3" customFormat="1" ht="13.5" customHeight="1">
      <c r="A138" s="4">
        <v>401207</v>
      </c>
      <c r="B138" s="5" t="s">
        <v>372</v>
      </c>
      <c r="C138" s="6">
        <v>477.25</v>
      </c>
      <c r="D138" s="63">
        <v>547.8</v>
      </c>
      <c r="E138" s="29">
        <f t="shared" si="20"/>
        <v>572.7</v>
      </c>
      <c r="F138" s="12">
        <f t="shared" si="20"/>
        <v>657.3599999999999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s="3" customFormat="1" ht="13.5" customHeight="1">
      <c r="A139" s="4">
        <v>430013</v>
      </c>
      <c r="B139" s="5" t="s">
        <v>346</v>
      </c>
      <c r="C139" s="6">
        <v>15.9</v>
      </c>
      <c r="D139" s="63">
        <v>17.5</v>
      </c>
      <c r="E139" s="29">
        <f t="shared" si="20"/>
        <v>19.080000000000002</v>
      </c>
      <c r="F139" s="12">
        <f t="shared" si="20"/>
        <v>21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s="3" customFormat="1" ht="13.5" customHeight="1">
      <c r="A140" s="4">
        <v>430145</v>
      </c>
      <c r="B140" s="5" t="s">
        <v>366</v>
      </c>
      <c r="C140" s="6">
        <v>194.5</v>
      </c>
      <c r="D140" s="63">
        <v>214</v>
      </c>
      <c r="E140" s="29">
        <f t="shared" si="20"/>
        <v>233.4</v>
      </c>
      <c r="F140" s="12">
        <f t="shared" si="20"/>
        <v>256.8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s="3" customFormat="1" ht="13.5" customHeight="1" thickBot="1">
      <c r="A141" s="79">
        <v>430207</v>
      </c>
      <c r="B141" s="80" t="s">
        <v>363</v>
      </c>
      <c r="C141" s="81">
        <v>53.63</v>
      </c>
      <c r="D141" s="82">
        <v>59</v>
      </c>
      <c r="E141" s="77">
        <f t="shared" si="20"/>
        <v>64.35600000000001</v>
      </c>
      <c r="F141" s="78">
        <f t="shared" si="20"/>
        <v>70.8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s="3" customFormat="1" ht="19.5" customHeight="1" thickBot="1">
      <c r="A142" s="102" t="s">
        <v>485</v>
      </c>
      <c r="B142" s="117"/>
      <c r="C142" s="117"/>
      <c r="D142" s="117"/>
      <c r="E142" s="117"/>
      <c r="F142" s="11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s="3" customFormat="1" ht="13.5" customHeight="1">
      <c r="A143" s="46">
        <v>204001</v>
      </c>
      <c r="B143" s="53" t="s">
        <v>67</v>
      </c>
      <c r="C143" s="47">
        <v>2.7</v>
      </c>
      <c r="D143" s="69">
        <v>3.25</v>
      </c>
      <c r="E143" s="49">
        <f aca="true" t="shared" si="21" ref="E143:F146">C143+20%*C143</f>
        <v>3.24</v>
      </c>
      <c r="F143" s="50">
        <f t="shared" si="21"/>
        <v>3.9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s="3" customFormat="1" ht="13.5" customHeight="1">
      <c r="A144" s="4">
        <v>204026</v>
      </c>
      <c r="B144" s="5" t="s">
        <v>423</v>
      </c>
      <c r="C144" s="6"/>
      <c r="D144" s="63"/>
      <c r="E144" s="29">
        <v>6.12</v>
      </c>
      <c r="F144" s="12">
        <v>6.43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s="3" customFormat="1" ht="13.5" customHeight="1">
      <c r="A145" s="4">
        <v>204258</v>
      </c>
      <c r="B145" s="5" t="s">
        <v>80</v>
      </c>
      <c r="C145" s="6">
        <v>1.45</v>
      </c>
      <c r="D145" s="63">
        <v>1.75</v>
      </c>
      <c r="E145" s="29">
        <f t="shared" si="21"/>
        <v>1.74</v>
      </c>
      <c r="F145" s="12">
        <f t="shared" si="21"/>
        <v>2.1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s="3" customFormat="1" ht="13.5" customHeight="1">
      <c r="A146" s="4">
        <v>204542</v>
      </c>
      <c r="B146" s="5" t="s">
        <v>144</v>
      </c>
      <c r="C146" s="6">
        <v>1.9</v>
      </c>
      <c r="D146" s="63">
        <v>2.2</v>
      </c>
      <c r="E146" s="29">
        <f t="shared" si="21"/>
        <v>2.28</v>
      </c>
      <c r="F146" s="12">
        <f t="shared" si="21"/>
        <v>2.64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s="3" customFormat="1" ht="13.5" customHeight="1">
      <c r="A147" s="4">
        <v>204736</v>
      </c>
      <c r="B147" s="5" t="s">
        <v>65</v>
      </c>
      <c r="C147" s="6">
        <v>2.1</v>
      </c>
      <c r="D147" s="63">
        <v>2.3</v>
      </c>
      <c r="E147" s="29">
        <f aca="true" t="shared" si="22" ref="E147:E155">C147+20%*C147</f>
        <v>2.52</v>
      </c>
      <c r="F147" s="12">
        <f>D147+20%*D147</f>
        <v>2.76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s="3" customFormat="1" ht="13.5" customHeight="1">
      <c r="A148" s="4">
        <v>204737</v>
      </c>
      <c r="B148" s="5" t="s">
        <v>66</v>
      </c>
      <c r="C148" s="6">
        <v>2.7</v>
      </c>
      <c r="D148" s="63">
        <v>2.9</v>
      </c>
      <c r="E148" s="29">
        <f t="shared" si="22"/>
        <v>3.24</v>
      </c>
      <c r="F148" s="12">
        <f>D148+20%*D148</f>
        <v>3.48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s="3" customFormat="1" ht="13.5" customHeight="1">
      <c r="A149" s="4">
        <v>208245</v>
      </c>
      <c r="B149" s="5" t="s">
        <v>220</v>
      </c>
      <c r="C149" s="6">
        <v>26</v>
      </c>
      <c r="D149" s="63">
        <v>28.6</v>
      </c>
      <c r="E149" s="29">
        <f>C149+20%*C149</f>
        <v>31.2</v>
      </c>
      <c r="F149" s="12">
        <f>D149+20%*D149</f>
        <v>34.32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s="3" customFormat="1" ht="13.5" customHeight="1">
      <c r="A150" s="4">
        <v>208246</v>
      </c>
      <c r="B150" s="5" t="s">
        <v>29</v>
      </c>
      <c r="C150" s="6">
        <v>30.7</v>
      </c>
      <c r="D150" s="63">
        <v>33.7</v>
      </c>
      <c r="E150" s="29">
        <f t="shared" si="22"/>
        <v>36.84</v>
      </c>
      <c r="F150" s="12">
        <f>D150+20%*D150</f>
        <v>40.440000000000005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s="3" customFormat="1" ht="13.5" customHeight="1">
      <c r="A151" s="4">
        <v>208247</v>
      </c>
      <c r="B151" s="5" t="s">
        <v>30</v>
      </c>
      <c r="C151" s="6">
        <v>41</v>
      </c>
      <c r="D151" s="63">
        <v>45</v>
      </c>
      <c r="E151" s="29">
        <f t="shared" si="22"/>
        <v>49.2</v>
      </c>
      <c r="F151" s="12">
        <f>D151+20%*D151</f>
        <v>54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s="3" customFormat="1" ht="13.5" customHeight="1">
      <c r="A152" s="4">
        <v>208248</v>
      </c>
      <c r="B152" s="5" t="s">
        <v>31</v>
      </c>
      <c r="C152" s="6">
        <v>34</v>
      </c>
      <c r="D152" s="63">
        <v>37.5</v>
      </c>
      <c r="E152" s="29">
        <f t="shared" si="22"/>
        <v>40.8</v>
      </c>
      <c r="F152" s="12">
        <f aca="true" t="shared" si="23" ref="F152:F180">D152+20%*D152</f>
        <v>45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s="3" customFormat="1" ht="13.5" customHeight="1">
      <c r="A153" s="4">
        <v>208249</v>
      </c>
      <c r="B153" s="5" t="s">
        <v>32</v>
      </c>
      <c r="C153" s="6">
        <v>52.3</v>
      </c>
      <c r="D153" s="63">
        <v>57.5</v>
      </c>
      <c r="E153" s="29">
        <f t="shared" si="22"/>
        <v>62.76</v>
      </c>
      <c r="F153" s="12">
        <f t="shared" si="23"/>
        <v>69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s="3" customFormat="1" ht="13.5" customHeight="1">
      <c r="A154" s="4">
        <v>208250</v>
      </c>
      <c r="B154" s="5" t="s">
        <v>33</v>
      </c>
      <c r="C154" s="6">
        <v>67.3</v>
      </c>
      <c r="D154" s="63">
        <v>74</v>
      </c>
      <c r="E154" s="29">
        <f t="shared" si="22"/>
        <v>80.75999999999999</v>
      </c>
      <c r="F154" s="12">
        <f t="shared" si="23"/>
        <v>88.8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s="3" customFormat="1" ht="13.5" customHeight="1">
      <c r="A155" s="4">
        <v>208251</v>
      </c>
      <c r="B155" s="5" t="s">
        <v>34</v>
      </c>
      <c r="C155" s="6">
        <v>83.4</v>
      </c>
      <c r="D155" s="63">
        <v>92</v>
      </c>
      <c r="E155" s="29">
        <f t="shared" si="22"/>
        <v>100.08000000000001</v>
      </c>
      <c r="F155" s="12">
        <f t="shared" si="23"/>
        <v>110.4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s="3" customFormat="1" ht="13.5" customHeight="1">
      <c r="A156" s="4">
        <v>208282</v>
      </c>
      <c r="B156" s="5" t="s">
        <v>39</v>
      </c>
      <c r="C156" s="6">
        <v>9</v>
      </c>
      <c r="D156" s="63">
        <v>10</v>
      </c>
      <c r="E156" s="29">
        <f>C156+20%*C156</f>
        <v>10.8</v>
      </c>
      <c r="F156" s="12">
        <f t="shared" si="23"/>
        <v>12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s="3" customFormat="1" ht="13.5" customHeight="1">
      <c r="A157" s="4">
        <v>208283</v>
      </c>
      <c r="B157" s="5" t="s">
        <v>243</v>
      </c>
      <c r="C157" s="6">
        <v>15.6</v>
      </c>
      <c r="D157" s="63">
        <v>17.95</v>
      </c>
      <c r="E157" s="29">
        <f aca="true" t="shared" si="24" ref="E157:F159">C157+20%*C157</f>
        <v>18.72</v>
      </c>
      <c r="F157" s="12">
        <f t="shared" si="24"/>
        <v>21.54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s="3" customFormat="1" ht="13.5" customHeight="1">
      <c r="A158" s="4">
        <v>209024</v>
      </c>
      <c r="B158" s="5" t="s">
        <v>327</v>
      </c>
      <c r="C158" s="6">
        <v>5</v>
      </c>
      <c r="D158" s="63">
        <v>5.5</v>
      </c>
      <c r="E158" s="29">
        <f t="shared" si="24"/>
        <v>6</v>
      </c>
      <c r="F158" s="12">
        <f t="shared" si="24"/>
        <v>6.6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s="3" customFormat="1" ht="13.5" customHeight="1">
      <c r="A159" s="4">
        <v>209400</v>
      </c>
      <c r="B159" s="5" t="s">
        <v>145</v>
      </c>
      <c r="C159" s="6">
        <v>10.25</v>
      </c>
      <c r="D159" s="63">
        <v>11.27</v>
      </c>
      <c r="E159" s="29">
        <f t="shared" si="24"/>
        <v>12.3</v>
      </c>
      <c r="F159" s="12">
        <f t="shared" si="24"/>
        <v>13.524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  <row r="160" spans="1:249" s="3" customFormat="1" ht="13.5" customHeight="1">
      <c r="A160" s="4">
        <v>209406</v>
      </c>
      <c r="B160" s="5" t="s">
        <v>418</v>
      </c>
      <c r="C160" s="6"/>
      <c r="D160" s="63"/>
      <c r="E160" s="29">
        <v>5.51</v>
      </c>
      <c r="F160" s="12">
        <v>5.76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</row>
    <row r="161" spans="1:249" s="3" customFormat="1" ht="13.5" customHeight="1">
      <c r="A161" s="4">
        <v>209407</v>
      </c>
      <c r="B161" s="5" t="s">
        <v>68</v>
      </c>
      <c r="C161" s="6">
        <v>11.05</v>
      </c>
      <c r="D161" s="63">
        <v>12.15</v>
      </c>
      <c r="E161" s="29">
        <f>C161+20%*C161</f>
        <v>13.260000000000002</v>
      </c>
      <c r="F161" s="12">
        <f t="shared" si="23"/>
        <v>14.58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</row>
    <row r="162" spans="1:249" s="3" customFormat="1" ht="13.5" customHeight="1">
      <c r="A162" s="4">
        <v>209411</v>
      </c>
      <c r="B162" s="5" t="s">
        <v>419</v>
      </c>
      <c r="C162" s="6"/>
      <c r="D162" s="63"/>
      <c r="E162" s="29">
        <v>5.14</v>
      </c>
      <c r="F162" s="12">
        <v>5.4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</row>
    <row r="163" spans="1:249" s="3" customFormat="1" ht="13.5" customHeight="1">
      <c r="A163" s="4">
        <v>209413</v>
      </c>
      <c r="B163" s="5" t="s">
        <v>420</v>
      </c>
      <c r="C163" s="6"/>
      <c r="D163" s="63"/>
      <c r="E163" s="29">
        <v>8.57</v>
      </c>
      <c r="F163" s="12">
        <v>9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</row>
    <row r="164" spans="1:249" s="3" customFormat="1" ht="13.5" customHeight="1">
      <c r="A164" s="4">
        <v>209414</v>
      </c>
      <c r="B164" s="5" t="s">
        <v>421</v>
      </c>
      <c r="C164" s="6"/>
      <c r="D164" s="63"/>
      <c r="E164" s="29">
        <v>5.51</v>
      </c>
      <c r="F164" s="12">
        <v>5.78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1:249" s="3" customFormat="1" ht="13.5" customHeight="1">
      <c r="A165" s="4">
        <v>209451</v>
      </c>
      <c r="B165" s="5" t="s">
        <v>422</v>
      </c>
      <c r="C165" s="6"/>
      <c r="D165" s="63"/>
      <c r="E165" s="29">
        <v>9.18</v>
      </c>
      <c r="F165" s="12">
        <v>9.64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1:249" s="3" customFormat="1" ht="13.5" customHeight="1">
      <c r="A166" s="4">
        <v>209455</v>
      </c>
      <c r="B166" s="5" t="s">
        <v>424</v>
      </c>
      <c r="C166" s="6"/>
      <c r="D166" s="63"/>
      <c r="E166" s="29">
        <v>12.24</v>
      </c>
      <c r="F166" s="12">
        <v>12.85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1:249" s="3" customFormat="1" ht="13.5" customHeight="1">
      <c r="A167" s="4">
        <v>209463</v>
      </c>
      <c r="B167" s="5" t="s">
        <v>425</v>
      </c>
      <c r="C167" s="6"/>
      <c r="D167" s="63"/>
      <c r="E167" s="29">
        <v>1.22</v>
      </c>
      <c r="F167" s="12">
        <v>1.3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</row>
    <row r="168" spans="1:249" s="3" customFormat="1" ht="13.5" customHeight="1">
      <c r="A168" s="4">
        <v>209464</v>
      </c>
      <c r="B168" s="5" t="s">
        <v>146</v>
      </c>
      <c r="C168" s="6"/>
      <c r="D168" s="63"/>
      <c r="E168" s="29">
        <v>28.15</v>
      </c>
      <c r="F168" s="12">
        <v>29.56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</row>
    <row r="169" spans="1:249" s="3" customFormat="1" ht="13.5" customHeight="1">
      <c r="A169" s="4">
        <v>209466</v>
      </c>
      <c r="B169" s="5" t="s">
        <v>427</v>
      </c>
      <c r="C169" s="6"/>
      <c r="D169" s="63"/>
      <c r="E169" s="29">
        <v>1.83</v>
      </c>
      <c r="F169" s="12">
        <v>1.93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</row>
    <row r="170" spans="1:249" s="3" customFormat="1" ht="13.5" customHeight="1">
      <c r="A170" s="4">
        <v>209469</v>
      </c>
      <c r="B170" s="5" t="s">
        <v>146</v>
      </c>
      <c r="C170" s="6"/>
      <c r="D170" s="63"/>
      <c r="E170" s="29">
        <v>30.6</v>
      </c>
      <c r="F170" s="12">
        <v>32.13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</row>
    <row r="171" spans="1:249" s="3" customFormat="1" ht="13.5" customHeight="1">
      <c r="A171" s="4">
        <v>209487</v>
      </c>
      <c r="B171" s="5" t="s">
        <v>146</v>
      </c>
      <c r="C171" s="6">
        <v>28.32</v>
      </c>
      <c r="D171" s="63">
        <v>34</v>
      </c>
      <c r="E171" s="29">
        <f>C171+20%*C171</f>
        <v>33.984</v>
      </c>
      <c r="F171" s="12">
        <f t="shared" si="23"/>
        <v>40.8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</row>
    <row r="172" spans="1:249" s="3" customFormat="1" ht="13.5" customHeight="1">
      <c r="A172" s="4">
        <v>209574</v>
      </c>
      <c r="B172" s="5" t="s">
        <v>147</v>
      </c>
      <c r="C172" s="6">
        <v>0.8</v>
      </c>
      <c r="D172" s="63">
        <v>0.96</v>
      </c>
      <c r="E172" s="29">
        <f>C172+20%*C172</f>
        <v>0.9600000000000001</v>
      </c>
      <c r="F172" s="12">
        <f t="shared" si="23"/>
        <v>1.152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</row>
    <row r="173" spans="1:249" s="3" customFormat="1" ht="13.5" customHeight="1">
      <c r="A173" s="4">
        <v>209760</v>
      </c>
      <c r="B173" s="5" t="s">
        <v>148</v>
      </c>
      <c r="C173" s="6">
        <v>18</v>
      </c>
      <c r="D173" s="63">
        <v>21.6</v>
      </c>
      <c r="E173" s="29">
        <f>C173+20%*C173</f>
        <v>21.6</v>
      </c>
      <c r="F173" s="12">
        <f t="shared" si="23"/>
        <v>25.92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</row>
    <row r="174" spans="1:249" s="3" customFormat="1" ht="13.5" customHeight="1">
      <c r="A174" s="4">
        <v>209774</v>
      </c>
      <c r="B174" s="5" t="s">
        <v>0</v>
      </c>
      <c r="C174" s="6">
        <v>37.4</v>
      </c>
      <c r="D174" s="63">
        <v>39.1</v>
      </c>
      <c r="E174" s="29">
        <f aca="true" t="shared" si="25" ref="E174:E180">C174+20%*C174</f>
        <v>44.879999999999995</v>
      </c>
      <c r="F174" s="12">
        <f t="shared" si="23"/>
        <v>46.92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</row>
    <row r="175" spans="1:249" s="3" customFormat="1" ht="13.5" customHeight="1">
      <c r="A175" s="4">
        <v>209801</v>
      </c>
      <c r="B175" s="5" t="s">
        <v>149</v>
      </c>
      <c r="C175" s="6">
        <v>3.5</v>
      </c>
      <c r="D175" s="63">
        <v>3.9</v>
      </c>
      <c r="E175" s="29">
        <f t="shared" si="25"/>
        <v>4.2</v>
      </c>
      <c r="F175" s="12">
        <f t="shared" si="23"/>
        <v>4.68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</row>
    <row r="176" spans="1:249" s="3" customFormat="1" ht="13.5" customHeight="1">
      <c r="A176" s="4">
        <v>209802</v>
      </c>
      <c r="B176" s="5" t="s">
        <v>150</v>
      </c>
      <c r="C176" s="6">
        <v>3.5</v>
      </c>
      <c r="D176" s="63">
        <v>3.9</v>
      </c>
      <c r="E176" s="29">
        <f t="shared" si="25"/>
        <v>4.2</v>
      </c>
      <c r="F176" s="12">
        <f t="shared" si="23"/>
        <v>4.68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s="3" customFormat="1" ht="13.5" customHeight="1">
      <c r="A177" s="4">
        <v>209803</v>
      </c>
      <c r="B177" s="5" t="s">
        <v>151</v>
      </c>
      <c r="C177" s="6">
        <v>2.16</v>
      </c>
      <c r="D177" s="63">
        <v>2.4</v>
      </c>
      <c r="E177" s="29">
        <f t="shared" si="25"/>
        <v>2.592</v>
      </c>
      <c r="F177" s="12">
        <f t="shared" si="23"/>
        <v>2.88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249" s="3" customFormat="1" ht="13.5" customHeight="1">
      <c r="A178" s="4">
        <v>209841</v>
      </c>
      <c r="B178" s="5" t="s">
        <v>152</v>
      </c>
      <c r="C178" s="6">
        <v>1.95</v>
      </c>
      <c r="D178" s="63">
        <v>2.3</v>
      </c>
      <c r="E178" s="29">
        <f t="shared" si="25"/>
        <v>2.34</v>
      </c>
      <c r="F178" s="12">
        <f t="shared" si="23"/>
        <v>2.76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1:249" s="3" customFormat="1" ht="13.5" customHeight="1">
      <c r="A179" s="4">
        <v>209964</v>
      </c>
      <c r="B179" s="5" t="s">
        <v>114</v>
      </c>
      <c r="C179" s="6">
        <v>17.3</v>
      </c>
      <c r="D179" s="63">
        <v>19</v>
      </c>
      <c r="E179" s="29">
        <f t="shared" si="25"/>
        <v>20.76</v>
      </c>
      <c r="F179" s="12">
        <f t="shared" si="23"/>
        <v>22.8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1:249" s="3" customFormat="1" ht="13.5" customHeight="1">
      <c r="A180" s="4">
        <v>214105</v>
      </c>
      <c r="B180" s="5" t="s">
        <v>153</v>
      </c>
      <c r="C180" s="6">
        <v>35.2</v>
      </c>
      <c r="D180" s="63">
        <v>36.8</v>
      </c>
      <c r="E180" s="29">
        <f t="shared" si="25"/>
        <v>42.24</v>
      </c>
      <c r="F180" s="12">
        <f t="shared" si="23"/>
        <v>44.16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</row>
    <row r="181" spans="1:249" s="3" customFormat="1" ht="13.5" customHeight="1">
      <c r="A181" s="4">
        <v>214511</v>
      </c>
      <c r="B181" s="5" t="s">
        <v>105</v>
      </c>
      <c r="C181" s="6">
        <v>3</v>
      </c>
      <c r="D181" s="63">
        <v>3.3</v>
      </c>
      <c r="E181" s="29">
        <f>C181+20%*C181</f>
        <v>3.6</v>
      </c>
      <c r="F181" s="12">
        <f>D181+20%*D181</f>
        <v>3.96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</row>
    <row r="182" spans="1:249" s="3" customFormat="1" ht="13.5" customHeight="1" thickBot="1">
      <c r="A182" s="79">
        <v>214561</v>
      </c>
      <c r="B182" s="80" t="s">
        <v>328</v>
      </c>
      <c r="C182" s="81">
        <v>3</v>
      </c>
      <c r="D182" s="82">
        <v>3.3</v>
      </c>
      <c r="E182" s="77">
        <f>C182+20%*C182</f>
        <v>3.6</v>
      </c>
      <c r="F182" s="78">
        <f>D182+20%*D182</f>
        <v>3.96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249" s="3" customFormat="1" ht="19.5" customHeight="1" thickBot="1">
      <c r="A183" s="102" t="s">
        <v>470</v>
      </c>
      <c r="B183" s="103"/>
      <c r="C183" s="103"/>
      <c r="D183" s="103"/>
      <c r="E183" s="103"/>
      <c r="F183" s="10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</row>
    <row r="184" spans="1:249" s="3" customFormat="1" ht="15" customHeight="1">
      <c r="A184" s="100">
        <v>202219</v>
      </c>
      <c r="B184" s="84" t="s">
        <v>98</v>
      </c>
      <c r="C184" s="47"/>
      <c r="D184" s="69"/>
      <c r="E184" s="49">
        <f>C185+20%*C185</f>
        <v>240</v>
      </c>
      <c r="F184" s="50">
        <f>D185+20%*D185</f>
        <v>264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</row>
    <row r="185" spans="1:249" s="3" customFormat="1" ht="13.5" customHeight="1" thickBot="1">
      <c r="A185" s="85">
        <v>208073</v>
      </c>
      <c r="B185" s="60" t="s">
        <v>429</v>
      </c>
      <c r="C185" s="81">
        <v>200</v>
      </c>
      <c r="D185" s="82">
        <v>220</v>
      </c>
      <c r="E185" s="72">
        <v>27.54</v>
      </c>
      <c r="F185" s="101">
        <v>28.92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</row>
    <row r="186" spans="1:249" s="3" customFormat="1" ht="19.5" customHeight="1" thickBot="1">
      <c r="A186" s="125" t="s">
        <v>469</v>
      </c>
      <c r="B186" s="126"/>
      <c r="C186" s="126"/>
      <c r="D186" s="126"/>
      <c r="E186" s="126"/>
      <c r="F186" s="12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</row>
    <row r="187" spans="1:249" s="3" customFormat="1" ht="13.5" customHeight="1">
      <c r="A187" s="46">
        <v>216002</v>
      </c>
      <c r="B187" s="53" t="s">
        <v>324</v>
      </c>
      <c r="C187" s="47">
        <v>201.6</v>
      </c>
      <c r="D187" s="69">
        <v>211.7</v>
      </c>
      <c r="E187" s="49">
        <v>252</v>
      </c>
      <c r="F187" s="50">
        <v>276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</row>
    <row r="188" spans="1:249" s="3" customFormat="1" ht="13.5" customHeight="1">
      <c r="A188" s="4">
        <v>216023</v>
      </c>
      <c r="B188" s="5" t="s">
        <v>69</v>
      </c>
      <c r="C188" s="6">
        <v>424.5</v>
      </c>
      <c r="D188" s="63">
        <v>466.95</v>
      </c>
      <c r="E188" s="29">
        <f>C188+20%*C188</f>
        <v>509.4</v>
      </c>
      <c r="F188" s="12">
        <f>D188+20%*D188</f>
        <v>560.34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</row>
    <row r="189" spans="1:249" s="3" customFormat="1" ht="13.5" customHeight="1">
      <c r="A189" s="4">
        <v>216031</v>
      </c>
      <c r="B189" s="5" t="s">
        <v>113</v>
      </c>
      <c r="C189" s="6">
        <v>107.8</v>
      </c>
      <c r="D189" s="63">
        <v>118.6</v>
      </c>
      <c r="E189" s="29">
        <f aca="true" t="shared" si="26" ref="E189:E209">C189+20%*C189</f>
        <v>129.36</v>
      </c>
      <c r="F189" s="12">
        <f aca="true" t="shared" si="27" ref="F189:F209">D189+20%*D189</f>
        <v>142.32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</row>
    <row r="190" spans="1:249" s="3" customFormat="1" ht="13.5" customHeight="1">
      <c r="A190" s="4">
        <v>216032</v>
      </c>
      <c r="B190" s="5" t="s">
        <v>70</v>
      </c>
      <c r="C190" s="6">
        <v>240</v>
      </c>
      <c r="D190" s="63">
        <v>265</v>
      </c>
      <c r="E190" s="29">
        <f t="shared" si="26"/>
        <v>288</v>
      </c>
      <c r="F190" s="12">
        <f t="shared" si="27"/>
        <v>318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1:249" s="3" customFormat="1" ht="13.5" customHeight="1">
      <c r="A191" s="4">
        <v>216034</v>
      </c>
      <c r="B191" s="5" t="s">
        <v>241</v>
      </c>
      <c r="C191" s="6">
        <v>195</v>
      </c>
      <c r="D191" s="63">
        <v>214.5</v>
      </c>
      <c r="E191" s="29">
        <f>C191+20%*C191</f>
        <v>234</v>
      </c>
      <c r="F191" s="12">
        <f>D191+20%*D191</f>
        <v>257.4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s="3" customFormat="1" ht="13.5" customHeight="1">
      <c r="A192" s="4">
        <v>216037</v>
      </c>
      <c r="B192" s="5" t="s">
        <v>71</v>
      </c>
      <c r="C192" s="6">
        <v>498</v>
      </c>
      <c r="D192" s="63">
        <v>547.8</v>
      </c>
      <c r="E192" s="29">
        <f t="shared" si="26"/>
        <v>597.6</v>
      </c>
      <c r="F192" s="12">
        <f t="shared" si="27"/>
        <v>657.3599999999999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s="3" customFormat="1" ht="13.5" customHeight="1">
      <c r="A193" s="4">
        <v>216043</v>
      </c>
      <c r="B193" s="5" t="s">
        <v>154</v>
      </c>
      <c r="C193" s="6">
        <v>121</v>
      </c>
      <c r="D193" s="63">
        <v>133.1</v>
      </c>
      <c r="E193" s="29">
        <f t="shared" si="26"/>
        <v>145.2</v>
      </c>
      <c r="F193" s="12">
        <f t="shared" si="27"/>
        <v>159.72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s="3" customFormat="1" ht="13.5" customHeight="1">
      <c r="A194" s="4">
        <v>216048</v>
      </c>
      <c r="B194" s="5" t="s">
        <v>72</v>
      </c>
      <c r="C194" s="6">
        <v>168</v>
      </c>
      <c r="D194" s="63">
        <v>184.8</v>
      </c>
      <c r="E194" s="29">
        <f t="shared" si="26"/>
        <v>201.6</v>
      </c>
      <c r="F194" s="12">
        <f t="shared" si="27"/>
        <v>221.76000000000002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</row>
    <row r="195" spans="1:249" s="3" customFormat="1" ht="13.5" customHeight="1">
      <c r="A195" s="4">
        <v>216058</v>
      </c>
      <c r="B195" s="5" t="s">
        <v>361</v>
      </c>
      <c r="C195" s="6">
        <v>123.7</v>
      </c>
      <c r="D195" s="63">
        <v>130</v>
      </c>
      <c r="E195" s="29">
        <f>C195+20%*C195</f>
        <v>148.44</v>
      </c>
      <c r="F195" s="12">
        <f>D195+20%*D195</f>
        <v>156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</row>
    <row r="196" spans="1:249" s="3" customFormat="1" ht="13.5" customHeight="1">
      <c r="A196" s="4">
        <v>216087</v>
      </c>
      <c r="B196" s="5" t="s">
        <v>112</v>
      </c>
      <c r="C196" s="6">
        <v>135</v>
      </c>
      <c r="D196" s="63">
        <v>150</v>
      </c>
      <c r="E196" s="29">
        <f t="shared" si="26"/>
        <v>162</v>
      </c>
      <c r="F196" s="12">
        <f t="shared" si="27"/>
        <v>180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</row>
    <row r="197" spans="1:249" s="3" customFormat="1" ht="13.5" customHeight="1">
      <c r="A197" s="4">
        <v>216166</v>
      </c>
      <c r="B197" s="5" t="s">
        <v>394</v>
      </c>
      <c r="C197" s="6"/>
      <c r="D197" s="63"/>
      <c r="E197" s="29"/>
      <c r="F197" s="1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</row>
    <row r="198" spans="1:249" s="3" customFormat="1" ht="13.5" customHeight="1">
      <c r="A198" s="4">
        <v>216172</v>
      </c>
      <c r="B198" s="5" t="s">
        <v>394</v>
      </c>
      <c r="C198" s="6"/>
      <c r="D198" s="63"/>
      <c r="E198" s="29"/>
      <c r="F198" s="1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</row>
    <row r="199" spans="1:249" s="3" customFormat="1" ht="13.5" customHeight="1">
      <c r="A199" s="4">
        <v>216182</v>
      </c>
      <c r="B199" s="5" t="s">
        <v>49</v>
      </c>
      <c r="C199" s="6">
        <v>37.85</v>
      </c>
      <c r="D199" s="63">
        <v>41.65</v>
      </c>
      <c r="E199" s="29">
        <f t="shared" si="26"/>
        <v>45.42</v>
      </c>
      <c r="F199" s="12">
        <f t="shared" si="27"/>
        <v>49.98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</row>
    <row r="200" spans="1:249" s="3" customFormat="1" ht="13.5" customHeight="1">
      <c r="A200" s="4">
        <v>216252</v>
      </c>
      <c r="B200" s="5" t="s">
        <v>107</v>
      </c>
      <c r="C200" s="6">
        <v>104</v>
      </c>
      <c r="D200" s="63">
        <v>114.46</v>
      </c>
      <c r="E200" s="29">
        <f>C200+20%*C200</f>
        <v>124.8</v>
      </c>
      <c r="F200" s="12">
        <f>D200+20%*D200</f>
        <v>137.352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</row>
    <row r="201" spans="1:249" s="3" customFormat="1" ht="13.5" customHeight="1">
      <c r="A201" s="4">
        <v>216257</v>
      </c>
      <c r="B201" s="5" t="s">
        <v>108</v>
      </c>
      <c r="C201" s="6">
        <v>118</v>
      </c>
      <c r="D201" s="63">
        <v>129.8</v>
      </c>
      <c r="E201" s="29">
        <f>C201+20%*C201</f>
        <v>141.6</v>
      </c>
      <c r="F201" s="12">
        <f>D201+20%*D201</f>
        <v>155.76000000000002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</row>
    <row r="202" spans="1:249" s="3" customFormat="1" ht="13.5" customHeight="1">
      <c r="A202" s="4">
        <v>216267</v>
      </c>
      <c r="B202" s="5" t="s">
        <v>155</v>
      </c>
      <c r="C202" s="6">
        <v>85.3</v>
      </c>
      <c r="D202" s="63">
        <v>102.35</v>
      </c>
      <c r="E202" s="29">
        <f t="shared" si="26"/>
        <v>102.36</v>
      </c>
      <c r="F202" s="12">
        <f t="shared" si="27"/>
        <v>122.82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</row>
    <row r="203" spans="1:249" s="3" customFormat="1" ht="13.5" customHeight="1">
      <c r="A203" s="4">
        <v>216273</v>
      </c>
      <c r="B203" s="5" t="s">
        <v>111</v>
      </c>
      <c r="C203" s="6">
        <v>94.2</v>
      </c>
      <c r="D203" s="63">
        <v>103.4</v>
      </c>
      <c r="E203" s="29">
        <f>C203+20%*C203</f>
        <v>113.04</v>
      </c>
      <c r="F203" s="12">
        <f>D203+20%*D203</f>
        <v>124.08000000000001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1:249" s="3" customFormat="1" ht="13.5" customHeight="1">
      <c r="A204" s="4">
        <v>216509</v>
      </c>
      <c r="B204" s="5" t="s">
        <v>266</v>
      </c>
      <c r="C204" s="6">
        <v>51</v>
      </c>
      <c r="D204" s="63">
        <v>66</v>
      </c>
      <c r="E204" s="29">
        <f>C204+20%*C204</f>
        <v>61.2</v>
      </c>
      <c r="F204" s="12">
        <f>D204+20%*D204</f>
        <v>79.2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1:249" s="3" customFormat="1" ht="13.5" customHeight="1">
      <c r="A205" s="4">
        <v>216608</v>
      </c>
      <c r="B205" s="5" t="s">
        <v>73</v>
      </c>
      <c r="C205" s="6">
        <v>250</v>
      </c>
      <c r="D205" s="63">
        <v>265</v>
      </c>
      <c r="E205" s="29">
        <f t="shared" si="26"/>
        <v>300</v>
      </c>
      <c r="F205" s="12">
        <f t="shared" si="27"/>
        <v>318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1:249" s="3" customFormat="1" ht="13.5" customHeight="1">
      <c r="A206" s="4">
        <v>216642</v>
      </c>
      <c r="B206" s="5" t="s">
        <v>156</v>
      </c>
      <c r="C206" s="6">
        <v>106.2</v>
      </c>
      <c r="D206" s="63">
        <v>116.8</v>
      </c>
      <c r="E206" s="29">
        <f t="shared" si="26"/>
        <v>127.44</v>
      </c>
      <c r="F206" s="12">
        <f t="shared" si="27"/>
        <v>140.16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</row>
    <row r="207" spans="1:249" s="3" customFormat="1" ht="13.5" customHeight="1">
      <c r="A207" s="4">
        <v>216651</v>
      </c>
      <c r="B207" s="5" t="s">
        <v>157</v>
      </c>
      <c r="C207" s="6">
        <v>236.6</v>
      </c>
      <c r="D207" s="63">
        <v>283.5</v>
      </c>
      <c r="E207" s="29">
        <f t="shared" si="26"/>
        <v>283.92</v>
      </c>
      <c r="F207" s="12">
        <f t="shared" si="27"/>
        <v>340.2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</row>
    <row r="208" spans="1:249" s="3" customFormat="1" ht="13.5" customHeight="1">
      <c r="A208" s="4">
        <v>216655</v>
      </c>
      <c r="B208" s="5" t="s">
        <v>158</v>
      </c>
      <c r="C208" s="6">
        <v>170</v>
      </c>
      <c r="D208" s="63">
        <v>185</v>
      </c>
      <c r="E208" s="29">
        <f t="shared" si="26"/>
        <v>204</v>
      </c>
      <c r="F208" s="12">
        <f t="shared" si="27"/>
        <v>222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</row>
    <row r="209" spans="1:249" s="3" customFormat="1" ht="13.5" customHeight="1" thickBot="1">
      <c r="A209" s="79">
        <v>216659</v>
      </c>
      <c r="B209" s="80" t="s">
        <v>74</v>
      </c>
      <c r="C209" s="81">
        <v>390</v>
      </c>
      <c r="D209" s="82">
        <v>430</v>
      </c>
      <c r="E209" s="77">
        <f t="shared" si="26"/>
        <v>468</v>
      </c>
      <c r="F209" s="78">
        <f t="shared" si="27"/>
        <v>516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</row>
    <row r="210" spans="1:249" s="3" customFormat="1" ht="19.5" customHeight="1" thickBot="1">
      <c r="A210" s="102" t="s">
        <v>478</v>
      </c>
      <c r="B210" s="103"/>
      <c r="C210" s="103"/>
      <c r="D210" s="103"/>
      <c r="E210" s="103"/>
      <c r="F210" s="10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</row>
    <row r="211" spans="1:249" s="3" customFormat="1" ht="13.5" customHeight="1">
      <c r="A211" s="46">
        <v>216089</v>
      </c>
      <c r="B211" s="86" t="s">
        <v>376</v>
      </c>
      <c r="C211" s="47"/>
      <c r="D211" s="69"/>
      <c r="E211" s="49">
        <v>440.61</v>
      </c>
      <c r="F211" s="50">
        <v>462.67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</row>
    <row r="212" spans="1:249" s="3" customFormat="1" ht="13.5" customHeight="1">
      <c r="A212" s="4">
        <v>216090</v>
      </c>
      <c r="B212" s="5" t="s">
        <v>159</v>
      </c>
      <c r="C212" s="6">
        <v>445</v>
      </c>
      <c r="D212" s="63">
        <v>530</v>
      </c>
      <c r="E212" s="29">
        <f>C212+20%*C212</f>
        <v>534</v>
      </c>
      <c r="F212" s="12">
        <f>D212+20%*D212</f>
        <v>636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</row>
    <row r="213" spans="1:249" s="3" customFormat="1" ht="13.5" customHeight="1">
      <c r="A213" s="4">
        <v>216092</v>
      </c>
      <c r="B213" s="5" t="s">
        <v>160</v>
      </c>
      <c r="C213" s="6">
        <v>410</v>
      </c>
      <c r="D213" s="63">
        <v>495</v>
      </c>
      <c r="E213" s="29">
        <f>C213+20%*C213</f>
        <v>492</v>
      </c>
      <c r="F213" s="12">
        <f>D213+20%*D213</f>
        <v>594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</row>
    <row r="214" spans="1:249" s="3" customFormat="1" ht="13.5" customHeight="1">
      <c r="A214" s="4">
        <v>216094</v>
      </c>
      <c r="B214" s="5" t="s">
        <v>377</v>
      </c>
      <c r="C214" s="6"/>
      <c r="D214" s="63"/>
      <c r="E214" s="29">
        <v>685.44</v>
      </c>
      <c r="F214" s="12">
        <v>719.71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</row>
    <row r="215" spans="1:249" s="3" customFormat="1" ht="13.5" customHeight="1">
      <c r="A215" s="4">
        <v>216096</v>
      </c>
      <c r="B215" s="5" t="s">
        <v>161</v>
      </c>
      <c r="C215" s="6">
        <v>635</v>
      </c>
      <c r="D215" s="63">
        <v>760</v>
      </c>
      <c r="E215" s="29">
        <f>C215+20%*C215</f>
        <v>762</v>
      </c>
      <c r="F215" s="12">
        <f>D215+20%*D215</f>
        <v>912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</row>
    <row r="216" spans="1:249" s="3" customFormat="1" ht="13.5" customHeight="1">
      <c r="A216" s="4">
        <v>216097</v>
      </c>
      <c r="B216" s="5" t="s">
        <v>378</v>
      </c>
      <c r="C216" s="6"/>
      <c r="D216" s="63"/>
      <c r="E216" s="29">
        <v>795.6</v>
      </c>
      <c r="F216" s="12">
        <v>811.51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1:249" s="3" customFormat="1" ht="13.5" customHeight="1">
      <c r="A217" s="4">
        <v>216098</v>
      </c>
      <c r="B217" s="5" t="s">
        <v>379</v>
      </c>
      <c r="C217" s="6"/>
      <c r="D217" s="63"/>
      <c r="E217" s="29">
        <v>440.64</v>
      </c>
      <c r="F217" s="12">
        <v>462.67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1:249" s="3" customFormat="1" ht="13.5" customHeight="1">
      <c r="A218" s="4">
        <v>216099</v>
      </c>
      <c r="B218" s="5" t="s">
        <v>504</v>
      </c>
      <c r="C218" s="6"/>
      <c r="D218" s="63"/>
      <c r="E218" s="29">
        <v>358.02</v>
      </c>
      <c r="F218" s="12">
        <v>365.18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1:249" s="3" customFormat="1" ht="13.5" customHeight="1">
      <c r="A219" s="4">
        <v>216101</v>
      </c>
      <c r="B219" s="5" t="s">
        <v>162</v>
      </c>
      <c r="C219" s="6">
        <v>290</v>
      </c>
      <c r="D219" s="63">
        <v>345</v>
      </c>
      <c r="E219" s="29">
        <f>C219+20%*C219</f>
        <v>348</v>
      </c>
      <c r="F219" s="12">
        <f>D219+20%*D219</f>
        <v>414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</row>
    <row r="220" spans="1:249" s="3" customFormat="1" ht="13.5" customHeight="1">
      <c r="A220" s="4">
        <v>216102</v>
      </c>
      <c r="B220" s="5" t="s">
        <v>380</v>
      </c>
      <c r="C220" s="6"/>
      <c r="D220" s="63"/>
      <c r="E220" s="29">
        <v>440.64</v>
      </c>
      <c r="F220" s="12">
        <v>462.67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</row>
    <row r="221" spans="1:249" s="3" customFormat="1" ht="13.5" customHeight="1">
      <c r="A221" s="4">
        <v>216103</v>
      </c>
      <c r="B221" s="5" t="s">
        <v>163</v>
      </c>
      <c r="C221" s="6">
        <v>165</v>
      </c>
      <c r="D221" s="63">
        <v>200</v>
      </c>
      <c r="E221" s="29">
        <f>C221+20%*C221</f>
        <v>198</v>
      </c>
      <c r="F221" s="12">
        <f>D221+20%*D221</f>
        <v>240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</row>
    <row r="222" spans="1:249" s="3" customFormat="1" ht="13.5" customHeight="1">
      <c r="A222" s="4">
        <v>216104</v>
      </c>
      <c r="B222" s="5" t="s">
        <v>50</v>
      </c>
      <c r="C222" s="6">
        <v>247</v>
      </c>
      <c r="D222" s="63">
        <v>271.1</v>
      </c>
      <c r="E222" s="29">
        <f>C222+20%*C222</f>
        <v>296.4</v>
      </c>
      <c r="F222" s="12">
        <f>D222+20%*D222</f>
        <v>325.32000000000005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</row>
    <row r="223" spans="1:249" s="3" customFormat="1" ht="13.5" customHeight="1">
      <c r="A223" s="4">
        <v>216108</v>
      </c>
      <c r="B223" s="5" t="s">
        <v>381</v>
      </c>
      <c r="C223" s="6"/>
      <c r="D223" s="63"/>
      <c r="E223" s="29">
        <v>189.72</v>
      </c>
      <c r="F223" s="12">
        <v>199.21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</row>
    <row r="224" spans="1:249" s="3" customFormat="1" ht="13.5" customHeight="1">
      <c r="A224" s="4">
        <v>216113</v>
      </c>
      <c r="B224" s="5" t="s">
        <v>383</v>
      </c>
      <c r="C224" s="6"/>
      <c r="D224" s="63"/>
      <c r="E224" s="29">
        <v>385.56</v>
      </c>
      <c r="F224" s="12">
        <v>404.83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</row>
    <row r="225" spans="1:249" s="3" customFormat="1" ht="13.5" customHeight="1">
      <c r="A225" s="4">
        <v>216117</v>
      </c>
      <c r="B225" s="5" t="s">
        <v>384</v>
      </c>
      <c r="C225" s="6"/>
      <c r="D225" s="63"/>
      <c r="E225" s="29">
        <v>91.8</v>
      </c>
      <c r="F225" s="12">
        <v>96.39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</row>
    <row r="226" spans="1:249" s="3" customFormat="1" ht="13.5" customHeight="1">
      <c r="A226" s="4">
        <v>216128</v>
      </c>
      <c r="B226" s="5" t="s">
        <v>164</v>
      </c>
      <c r="C226" s="6">
        <v>439</v>
      </c>
      <c r="D226" s="63">
        <v>482.9</v>
      </c>
      <c r="E226" s="29">
        <f aca="true" t="shared" si="28" ref="E226:F229">C226+20%*C226</f>
        <v>526.8</v>
      </c>
      <c r="F226" s="12">
        <f t="shared" si="28"/>
        <v>579.48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</row>
    <row r="227" spans="1:249" s="3" customFormat="1" ht="13.5" customHeight="1">
      <c r="A227" s="4">
        <v>216132</v>
      </c>
      <c r="B227" s="5" t="s">
        <v>165</v>
      </c>
      <c r="C227" s="6">
        <v>355.1</v>
      </c>
      <c r="D227" s="63">
        <v>390.6</v>
      </c>
      <c r="E227" s="29">
        <f t="shared" si="28"/>
        <v>426.12</v>
      </c>
      <c r="F227" s="12">
        <f t="shared" si="28"/>
        <v>468.72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</row>
    <row r="228" spans="1:249" s="3" customFormat="1" ht="13.5" customHeight="1">
      <c r="A228" s="4">
        <v>216134</v>
      </c>
      <c r="B228" s="5" t="s">
        <v>166</v>
      </c>
      <c r="C228" s="6">
        <v>314</v>
      </c>
      <c r="D228" s="63">
        <v>345.4</v>
      </c>
      <c r="E228" s="29">
        <f t="shared" si="28"/>
        <v>376.8</v>
      </c>
      <c r="F228" s="12">
        <f t="shared" si="28"/>
        <v>414.47999999999996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249" s="3" customFormat="1" ht="13.5" customHeight="1">
      <c r="A229" s="4">
        <v>216136</v>
      </c>
      <c r="B229" s="5" t="s">
        <v>167</v>
      </c>
      <c r="C229" s="6">
        <v>181</v>
      </c>
      <c r="D229" s="63">
        <v>199.1</v>
      </c>
      <c r="E229" s="29">
        <f t="shared" si="28"/>
        <v>217.2</v>
      </c>
      <c r="F229" s="12">
        <f t="shared" si="28"/>
        <v>238.92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1:249" s="3" customFormat="1" ht="13.5" customHeight="1">
      <c r="A230" s="4">
        <v>216140</v>
      </c>
      <c r="B230" s="5" t="s">
        <v>385</v>
      </c>
      <c r="C230" s="6"/>
      <c r="D230" s="63"/>
      <c r="E230" s="29">
        <v>220.39</v>
      </c>
      <c r="F230" s="12">
        <v>231.34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1:249" s="3" customFormat="1" ht="13.5" customHeight="1">
      <c r="A231" s="4">
        <v>216141</v>
      </c>
      <c r="B231" s="5" t="s">
        <v>386</v>
      </c>
      <c r="C231" s="6"/>
      <c r="D231" s="63"/>
      <c r="E231" s="29">
        <v>354.96</v>
      </c>
      <c r="F231" s="12">
        <v>372.71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1:249" s="3" customFormat="1" ht="13.5" customHeight="1">
      <c r="A232" s="4">
        <v>216142</v>
      </c>
      <c r="B232" s="5" t="s">
        <v>387</v>
      </c>
      <c r="C232" s="6"/>
      <c r="D232" s="63"/>
      <c r="E232" s="29">
        <v>214.2</v>
      </c>
      <c r="F232" s="12">
        <v>224.91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</row>
    <row r="233" spans="1:249" s="3" customFormat="1" ht="13.5" customHeight="1">
      <c r="A233" s="4">
        <v>216143</v>
      </c>
      <c r="B233" s="5" t="s">
        <v>388</v>
      </c>
      <c r="C233" s="6"/>
      <c r="D233" s="63"/>
      <c r="E233" s="29">
        <v>422.28</v>
      </c>
      <c r="F233" s="12">
        <v>443.39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</row>
    <row r="234" spans="1:249" s="3" customFormat="1" ht="13.5" customHeight="1">
      <c r="A234" s="4">
        <v>216288</v>
      </c>
      <c r="B234" s="5" t="s">
        <v>168</v>
      </c>
      <c r="C234" s="6">
        <v>248.65</v>
      </c>
      <c r="D234" s="63">
        <v>273.5</v>
      </c>
      <c r="E234" s="29">
        <v>250.36</v>
      </c>
      <c r="F234" s="12">
        <v>275.39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</row>
    <row r="235" spans="1:249" s="3" customFormat="1" ht="13.5" customHeight="1">
      <c r="A235" s="4">
        <v>216159</v>
      </c>
      <c r="B235" s="5" t="s">
        <v>391</v>
      </c>
      <c r="C235" s="6"/>
      <c r="D235" s="63"/>
      <c r="E235" s="29">
        <v>188.49</v>
      </c>
      <c r="F235" s="12">
        <v>197.91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</row>
    <row r="236" spans="1:249" s="3" customFormat="1" ht="13.5" customHeight="1">
      <c r="A236" s="4">
        <v>216176</v>
      </c>
      <c r="B236" s="5" t="s">
        <v>106</v>
      </c>
      <c r="C236" s="6">
        <v>346</v>
      </c>
      <c r="D236" s="63">
        <v>357</v>
      </c>
      <c r="E236" s="29">
        <f aca="true" t="shared" si="29" ref="E236:F241">C236+20%*C236</f>
        <v>415.2</v>
      </c>
      <c r="F236" s="12">
        <f t="shared" si="29"/>
        <v>428.4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</row>
    <row r="237" spans="1:249" s="3" customFormat="1" ht="13.5" customHeight="1">
      <c r="A237" s="4">
        <v>216177</v>
      </c>
      <c r="B237" s="5" t="s">
        <v>171</v>
      </c>
      <c r="C237" s="6">
        <v>325.83</v>
      </c>
      <c r="D237" s="63">
        <v>374.7</v>
      </c>
      <c r="E237" s="29">
        <f t="shared" si="29"/>
        <v>390.996</v>
      </c>
      <c r="F237" s="12">
        <f t="shared" si="29"/>
        <v>449.64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</row>
    <row r="238" spans="1:249" s="3" customFormat="1" ht="13.5" customHeight="1">
      <c r="A238" s="4">
        <v>216185</v>
      </c>
      <c r="B238" s="5" t="s">
        <v>172</v>
      </c>
      <c r="C238" s="6">
        <v>456.8</v>
      </c>
      <c r="D238" s="63">
        <v>525.32</v>
      </c>
      <c r="E238" s="29">
        <f t="shared" si="29"/>
        <v>548.1600000000001</v>
      </c>
      <c r="F238" s="12">
        <f t="shared" si="29"/>
        <v>630.384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</row>
    <row r="239" spans="1:249" s="3" customFormat="1" ht="13.5" customHeight="1">
      <c r="A239" s="4">
        <v>216204</v>
      </c>
      <c r="B239" s="5" t="s">
        <v>169</v>
      </c>
      <c r="C239" s="6">
        <v>556.8</v>
      </c>
      <c r="D239" s="63">
        <v>640.32</v>
      </c>
      <c r="E239" s="29">
        <f t="shared" si="29"/>
        <v>668.16</v>
      </c>
      <c r="F239" s="12">
        <f t="shared" si="29"/>
        <v>768.384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</row>
    <row r="240" spans="1:249" s="3" customFormat="1" ht="13.5" customHeight="1">
      <c r="A240" s="4">
        <v>216206</v>
      </c>
      <c r="B240" s="5" t="s">
        <v>343</v>
      </c>
      <c r="C240" s="6">
        <v>476</v>
      </c>
      <c r="D240" s="63">
        <v>523.6</v>
      </c>
      <c r="E240" s="29">
        <f t="shared" si="29"/>
        <v>571.2</v>
      </c>
      <c r="F240" s="12">
        <f t="shared" si="29"/>
        <v>628.32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</row>
    <row r="241" spans="1:249" s="3" customFormat="1" ht="13.5" customHeight="1">
      <c r="A241" s="4">
        <v>216207</v>
      </c>
      <c r="B241" s="5" t="s">
        <v>170</v>
      </c>
      <c r="C241" s="6">
        <v>668.98</v>
      </c>
      <c r="D241" s="63">
        <v>769.25</v>
      </c>
      <c r="E241" s="29">
        <f t="shared" si="29"/>
        <v>802.7760000000001</v>
      </c>
      <c r="F241" s="12">
        <f t="shared" si="29"/>
        <v>923.1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</row>
    <row r="242" spans="1:249" s="3" customFormat="1" ht="13.5" customHeight="1">
      <c r="A242" s="4">
        <v>216243</v>
      </c>
      <c r="B242" s="5" t="s">
        <v>26</v>
      </c>
      <c r="C242" s="6">
        <v>150</v>
      </c>
      <c r="D242" s="63">
        <v>165</v>
      </c>
      <c r="E242" s="29">
        <f aca="true" t="shared" si="30" ref="E242:F245">C242+20%*C242</f>
        <v>180</v>
      </c>
      <c r="F242" s="12">
        <f t="shared" si="30"/>
        <v>198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1:249" s="3" customFormat="1" ht="13.5" customHeight="1">
      <c r="A243" s="4">
        <v>216244</v>
      </c>
      <c r="B243" s="5" t="s">
        <v>242</v>
      </c>
      <c r="C243" s="6">
        <v>172</v>
      </c>
      <c r="D243" s="63">
        <v>189</v>
      </c>
      <c r="E243" s="29">
        <f>C243+20%*C243</f>
        <v>206.4</v>
      </c>
      <c r="F243" s="12">
        <f>D243+20%*D243</f>
        <v>226.8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1:249" s="3" customFormat="1" ht="13.5" customHeight="1">
      <c r="A244" s="4">
        <v>216264</v>
      </c>
      <c r="B244" s="5" t="s">
        <v>109</v>
      </c>
      <c r="C244" s="6">
        <v>47.9</v>
      </c>
      <c r="D244" s="63">
        <v>57.48</v>
      </c>
      <c r="E244" s="29">
        <f t="shared" si="30"/>
        <v>57.48</v>
      </c>
      <c r="F244" s="12">
        <f t="shared" si="30"/>
        <v>68.976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1:249" s="3" customFormat="1" ht="13.5" customHeight="1">
      <c r="A245" s="4">
        <v>216265</v>
      </c>
      <c r="B245" s="5" t="s">
        <v>110</v>
      </c>
      <c r="C245" s="6">
        <v>47.9</v>
      </c>
      <c r="D245" s="63">
        <v>57.48</v>
      </c>
      <c r="E245" s="29">
        <f t="shared" si="30"/>
        <v>57.48</v>
      </c>
      <c r="F245" s="12">
        <f t="shared" si="30"/>
        <v>68.976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249" s="3" customFormat="1" ht="13.5" customHeight="1">
      <c r="A246" s="4">
        <v>216601</v>
      </c>
      <c r="B246" s="5" t="s">
        <v>60</v>
      </c>
      <c r="C246" s="6">
        <v>355.3</v>
      </c>
      <c r="D246" s="63">
        <v>390.85</v>
      </c>
      <c r="E246" s="29">
        <f aca="true" t="shared" si="31" ref="E246:F248">C246+20%*C246</f>
        <v>426.36</v>
      </c>
      <c r="F246" s="12">
        <f t="shared" si="31"/>
        <v>469.02000000000004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</row>
    <row r="247" spans="1:249" s="3" customFormat="1" ht="13.5" customHeight="1">
      <c r="A247" s="4">
        <v>216668</v>
      </c>
      <c r="B247" s="5" t="s">
        <v>173</v>
      </c>
      <c r="C247" s="6">
        <v>165</v>
      </c>
      <c r="D247" s="63">
        <v>181.5</v>
      </c>
      <c r="E247" s="29">
        <f t="shared" si="31"/>
        <v>198</v>
      </c>
      <c r="F247" s="12">
        <f t="shared" si="31"/>
        <v>217.8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</row>
    <row r="248" spans="1:249" s="3" customFormat="1" ht="13.5" customHeight="1" thickBot="1">
      <c r="A248" s="79">
        <v>216727</v>
      </c>
      <c r="B248" s="80" t="s">
        <v>319</v>
      </c>
      <c r="C248" s="81">
        <v>225</v>
      </c>
      <c r="D248" s="82">
        <v>248</v>
      </c>
      <c r="E248" s="77">
        <f t="shared" si="31"/>
        <v>270</v>
      </c>
      <c r="F248" s="78">
        <f t="shared" si="31"/>
        <v>297.6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</row>
    <row r="249" spans="1:249" s="3" customFormat="1" ht="21" customHeight="1" thickBot="1">
      <c r="A249" s="102" t="s">
        <v>477</v>
      </c>
      <c r="B249" s="103"/>
      <c r="C249" s="103"/>
      <c r="D249" s="103"/>
      <c r="E249" s="103"/>
      <c r="F249" s="10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</row>
    <row r="250" spans="1:249" s="3" customFormat="1" ht="14.25" customHeight="1">
      <c r="A250" s="46">
        <v>216020</v>
      </c>
      <c r="B250" s="53" t="s">
        <v>174</v>
      </c>
      <c r="C250" s="47">
        <v>99.99</v>
      </c>
      <c r="D250" s="69">
        <v>110</v>
      </c>
      <c r="E250" s="49">
        <f>C250+20%*C250</f>
        <v>119.988</v>
      </c>
      <c r="F250" s="50">
        <f>D250+20%*D250</f>
        <v>132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</row>
    <row r="251" spans="1:249" s="3" customFormat="1" ht="14.25" customHeight="1">
      <c r="A251" s="4">
        <v>216079</v>
      </c>
      <c r="B251" s="57" t="s">
        <v>373</v>
      </c>
      <c r="C251" s="6"/>
      <c r="D251" s="63"/>
      <c r="E251" s="29">
        <v>291.31</v>
      </c>
      <c r="F251" s="12">
        <v>305.87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</row>
    <row r="252" spans="1:249" s="3" customFormat="1" ht="14.25" customHeight="1">
      <c r="A252" s="4">
        <v>216082</v>
      </c>
      <c r="B252" s="57" t="s">
        <v>374</v>
      </c>
      <c r="C252" s="6"/>
      <c r="D252" s="63"/>
      <c r="E252" s="29">
        <v>232.56</v>
      </c>
      <c r="F252" s="12">
        <v>244.19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</row>
    <row r="253" spans="1:249" s="3" customFormat="1" ht="14.25" customHeight="1">
      <c r="A253" s="4">
        <v>216083</v>
      </c>
      <c r="B253" s="57" t="s">
        <v>375</v>
      </c>
      <c r="C253" s="6"/>
      <c r="D253" s="63"/>
      <c r="E253" s="29">
        <v>281.52</v>
      </c>
      <c r="F253" s="12">
        <v>295.59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</row>
    <row r="254" spans="1:249" s="3" customFormat="1" ht="14.25" customHeight="1">
      <c r="A254" s="4">
        <v>216084</v>
      </c>
      <c r="B254" s="57" t="s">
        <v>464</v>
      </c>
      <c r="C254" s="6"/>
      <c r="D254" s="63"/>
      <c r="E254" s="29">
        <v>238.68</v>
      </c>
      <c r="F254" s="12">
        <v>250.61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</row>
    <row r="255" spans="1:249" s="3" customFormat="1" ht="14.25" customHeight="1">
      <c r="A255" s="4">
        <v>216115</v>
      </c>
      <c r="B255" s="5" t="s">
        <v>175</v>
      </c>
      <c r="C255" s="6">
        <v>196</v>
      </c>
      <c r="D255" s="63">
        <v>215.6</v>
      </c>
      <c r="E255" s="29">
        <f aca="true" t="shared" si="32" ref="E255:F259">C255+20%*C255</f>
        <v>235.2</v>
      </c>
      <c r="F255" s="12">
        <f t="shared" si="32"/>
        <v>258.72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1:249" s="3" customFormat="1" ht="15" customHeight="1">
      <c r="A256" s="4">
        <v>216120</v>
      </c>
      <c r="B256" s="5" t="s">
        <v>176</v>
      </c>
      <c r="C256" s="6">
        <v>149</v>
      </c>
      <c r="D256" s="63">
        <v>163.9</v>
      </c>
      <c r="E256" s="29">
        <f t="shared" si="32"/>
        <v>178.8</v>
      </c>
      <c r="F256" s="12">
        <f t="shared" si="32"/>
        <v>196.68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1:249" s="3" customFormat="1" ht="13.5" customHeight="1">
      <c r="A257" s="4">
        <v>216123</v>
      </c>
      <c r="B257" s="5" t="s">
        <v>177</v>
      </c>
      <c r="C257" s="6">
        <v>281</v>
      </c>
      <c r="D257" s="63">
        <v>309.1</v>
      </c>
      <c r="E257" s="29">
        <f t="shared" si="32"/>
        <v>337.2</v>
      </c>
      <c r="F257" s="12">
        <f t="shared" si="32"/>
        <v>370.92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1:249" s="3" customFormat="1" ht="13.5" customHeight="1">
      <c r="A258" s="4">
        <v>216127</v>
      </c>
      <c r="B258" s="5" t="s">
        <v>178</v>
      </c>
      <c r="C258" s="6">
        <v>281</v>
      </c>
      <c r="D258" s="63">
        <v>309.1</v>
      </c>
      <c r="E258" s="29">
        <f t="shared" si="32"/>
        <v>337.2</v>
      </c>
      <c r="F258" s="12">
        <f t="shared" si="32"/>
        <v>370.92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</row>
    <row r="259" spans="1:249" s="3" customFormat="1" ht="13.5" customHeight="1">
      <c r="A259" s="4">
        <v>216139</v>
      </c>
      <c r="B259" s="5" t="s">
        <v>179</v>
      </c>
      <c r="C259" s="6">
        <v>162</v>
      </c>
      <c r="D259" s="63">
        <v>178.2</v>
      </c>
      <c r="E259" s="29">
        <f t="shared" si="32"/>
        <v>194.4</v>
      </c>
      <c r="F259" s="12">
        <f t="shared" si="32"/>
        <v>213.83999999999997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</row>
    <row r="260" spans="1:249" s="3" customFormat="1" ht="13.5" customHeight="1">
      <c r="A260" s="4">
        <v>216146</v>
      </c>
      <c r="B260" s="57" t="s">
        <v>375</v>
      </c>
      <c r="C260" s="6"/>
      <c r="D260" s="63"/>
      <c r="E260" s="29">
        <v>281.52</v>
      </c>
      <c r="F260" s="12">
        <v>295.59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</row>
    <row r="261" spans="1:249" s="3" customFormat="1" ht="13.5" customHeight="1">
      <c r="A261" s="4">
        <v>216151</v>
      </c>
      <c r="B261" s="57" t="s">
        <v>389</v>
      </c>
      <c r="C261" s="6"/>
      <c r="D261" s="63"/>
      <c r="E261" s="29">
        <v>330.46</v>
      </c>
      <c r="F261" s="12">
        <v>346.94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</row>
    <row r="262" spans="1:249" s="3" customFormat="1" ht="13.5" customHeight="1">
      <c r="A262" s="4">
        <v>216157</v>
      </c>
      <c r="B262" s="57" t="s">
        <v>390</v>
      </c>
      <c r="C262" s="6"/>
      <c r="D262" s="63"/>
      <c r="E262" s="29">
        <v>227.66</v>
      </c>
      <c r="F262" s="12">
        <v>239.04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</row>
    <row r="263" spans="1:249" s="3" customFormat="1" ht="13.5" customHeight="1">
      <c r="A263" s="4">
        <v>216189</v>
      </c>
      <c r="B263" s="5" t="s">
        <v>180</v>
      </c>
      <c r="C263" s="6">
        <v>433.17</v>
      </c>
      <c r="D263" s="63">
        <v>498.15</v>
      </c>
      <c r="E263" s="29">
        <f>C263+20%*C263</f>
        <v>519.8040000000001</v>
      </c>
      <c r="F263" s="12">
        <f>D263+20%*D263</f>
        <v>597.78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</row>
    <row r="264" spans="1:249" s="3" customFormat="1" ht="13.5" customHeight="1">
      <c r="A264" s="4">
        <v>216199</v>
      </c>
      <c r="B264" s="5" t="s">
        <v>181</v>
      </c>
      <c r="C264" s="6">
        <v>227.13</v>
      </c>
      <c r="D264" s="63">
        <v>261.2</v>
      </c>
      <c r="E264" s="29">
        <f>C264+20%*C264</f>
        <v>272.556</v>
      </c>
      <c r="F264" s="12">
        <f>D264+20%*D264</f>
        <v>313.44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</row>
    <row r="265" spans="1:249" s="3" customFormat="1" ht="13.5" customHeight="1">
      <c r="A265" s="4">
        <v>216201</v>
      </c>
      <c r="B265" s="5" t="s">
        <v>374</v>
      </c>
      <c r="C265" s="6"/>
      <c r="D265" s="63"/>
      <c r="E265" s="29">
        <v>192.78</v>
      </c>
      <c r="F265" s="12">
        <v>202.42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</row>
    <row r="266" spans="1:249" s="3" customFormat="1" ht="13.5" customHeight="1">
      <c r="A266" s="4">
        <v>216203</v>
      </c>
      <c r="B266" s="5" t="s">
        <v>397</v>
      </c>
      <c r="C266" s="6"/>
      <c r="D266" s="63"/>
      <c r="E266" s="29">
        <v>220.32</v>
      </c>
      <c r="F266" s="12">
        <v>231.34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</row>
    <row r="267" spans="1:249" s="3" customFormat="1" ht="13.5" customHeight="1">
      <c r="A267" s="4">
        <v>216210</v>
      </c>
      <c r="B267" s="5" t="s">
        <v>398</v>
      </c>
      <c r="C267" s="6"/>
      <c r="D267" s="63"/>
      <c r="E267" s="29">
        <v>294.98</v>
      </c>
      <c r="F267" s="12">
        <v>309.78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</row>
    <row r="268" spans="1:249" s="3" customFormat="1" ht="13.5" customHeight="1">
      <c r="A268" s="4">
        <v>216213</v>
      </c>
      <c r="B268" s="5" t="s">
        <v>399</v>
      </c>
      <c r="C268" s="6"/>
      <c r="D268" s="63"/>
      <c r="E268" s="29">
        <v>291.31</v>
      </c>
      <c r="F268" s="12">
        <v>305.87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1:249" s="3" customFormat="1" ht="13.5" customHeight="1">
      <c r="A269" s="4">
        <v>216260</v>
      </c>
      <c r="B269" s="5" t="s">
        <v>182</v>
      </c>
      <c r="C269" s="6">
        <v>275</v>
      </c>
      <c r="D269" s="63">
        <v>302.5</v>
      </c>
      <c r="E269" s="29">
        <f aca="true" t="shared" si="33" ref="E269:F272">C269+20%*C269</f>
        <v>330</v>
      </c>
      <c r="F269" s="12">
        <f t="shared" si="33"/>
        <v>363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1:249" s="3" customFormat="1" ht="13.5" customHeight="1">
      <c r="A270" s="4">
        <v>216506</v>
      </c>
      <c r="B270" s="5" t="s">
        <v>265</v>
      </c>
      <c r="C270" s="6">
        <v>28.8</v>
      </c>
      <c r="D270" s="63">
        <v>31.68</v>
      </c>
      <c r="E270" s="29">
        <f t="shared" si="33"/>
        <v>34.56</v>
      </c>
      <c r="F270" s="12">
        <f t="shared" si="33"/>
        <v>38.016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1:249" s="3" customFormat="1" ht="13.5" customHeight="1">
      <c r="A271" s="4">
        <v>216604</v>
      </c>
      <c r="B271" s="5" t="s">
        <v>183</v>
      </c>
      <c r="C271" s="6">
        <v>203.5</v>
      </c>
      <c r="D271" s="63">
        <v>223.9</v>
      </c>
      <c r="E271" s="29">
        <f t="shared" si="33"/>
        <v>244.2</v>
      </c>
      <c r="F271" s="12">
        <f t="shared" si="33"/>
        <v>268.68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</row>
    <row r="272" spans="1:249" s="3" customFormat="1" ht="13.5" customHeight="1" thickBot="1">
      <c r="A272" s="79">
        <v>216628</v>
      </c>
      <c r="B272" s="80" t="s">
        <v>215</v>
      </c>
      <c r="C272" s="81">
        <v>208</v>
      </c>
      <c r="D272" s="82">
        <v>228</v>
      </c>
      <c r="E272" s="77">
        <f t="shared" si="33"/>
        <v>249.6</v>
      </c>
      <c r="F272" s="78">
        <f t="shared" si="33"/>
        <v>273.6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</row>
    <row r="273" spans="1:249" s="3" customFormat="1" ht="19.5" customHeight="1" thickBot="1">
      <c r="A273" s="102" t="s">
        <v>479</v>
      </c>
      <c r="B273" s="103"/>
      <c r="C273" s="103"/>
      <c r="D273" s="103"/>
      <c r="E273" s="103"/>
      <c r="F273" s="10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</row>
    <row r="274" spans="1:249" s="3" customFormat="1" ht="19.5" customHeight="1">
      <c r="A274" s="46">
        <v>216112</v>
      </c>
      <c r="B274" s="53" t="s">
        <v>382</v>
      </c>
      <c r="C274" s="47"/>
      <c r="D274" s="69"/>
      <c r="E274" s="49"/>
      <c r="F274" s="5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</row>
    <row r="275" spans="1:249" s="3" customFormat="1" ht="13.5" customHeight="1">
      <c r="A275" s="4">
        <v>216138</v>
      </c>
      <c r="B275" s="5" t="s">
        <v>184</v>
      </c>
      <c r="C275" s="6">
        <v>180</v>
      </c>
      <c r="D275" s="63">
        <v>198</v>
      </c>
      <c r="E275" s="29">
        <f aca="true" t="shared" si="34" ref="E275:E283">C275+20%*C275</f>
        <v>216</v>
      </c>
      <c r="F275" s="12">
        <f aca="true" t="shared" si="35" ref="F275:F283">D275+20%*D275</f>
        <v>237.6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</row>
    <row r="276" spans="1:249" s="3" customFormat="1" ht="13.5" customHeight="1">
      <c r="A276" s="4">
        <v>216149</v>
      </c>
      <c r="B276" s="5" t="s">
        <v>185</v>
      </c>
      <c r="C276" s="6">
        <v>411.8</v>
      </c>
      <c r="D276" s="63">
        <v>452.95</v>
      </c>
      <c r="E276" s="29">
        <f t="shared" si="34"/>
        <v>494.16</v>
      </c>
      <c r="F276" s="12">
        <f t="shared" si="35"/>
        <v>543.54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</row>
    <row r="277" spans="1:249" s="3" customFormat="1" ht="13.5" customHeight="1">
      <c r="A277" s="4">
        <v>216150</v>
      </c>
      <c r="B277" s="5" t="s">
        <v>186</v>
      </c>
      <c r="C277" s="6">
        <v>285</v>
      </c>
      <c r="D277" s="63">
        <v>313.55</v>
      </c>
      <c r="E277" s="29">
        <f t="shared" si="34"/>
        <v>342</v>
      </c>
      <c r="F277" s="12">
        <f t="shared" si="35"/>
        <v>376.26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</row>
    <row r="278" spans="1:249" s="3" customFormat="1" ht="13.5" customHeight="1">
      <c r="A278" s="4">
        <v>216200</v>
      </c>
      <c r="B278" s="5" t="s">
        <v>187</v>
      </c>
      <c r="C278" s="6">
        <v>193.58</v>
      </c>
      <c r="D278" s="63">
        <v>222.62</v>
      </c>
      <c r="E278" s="29">
        <f t="shared" si="34"/>
        <v>232.29600000000002</v>
      </c>
      <c r="F278" s="12">
        <f t="shared" si="35"/>
        <v>267.144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</row>
    <row r="279" spans="1:249" s="3" customFormat="1" ht="13.5" customHeight="1">
      <c r="A279" s="4">
        <v>216205</v>
      </c>
      <c r="B279" s="5" t="s">
        <v>493</v>
      </c>
      <c r="C279" s="6"/>
      <c r="D279" s="63"/>
      <c r="E279" s="29">
        <v>159.12</v>
      </c>
      <c r="F279" s="12">
        <v>167.08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</row>
    <row r="280" spans="1:249" s="3" customFormat="1" ht="13.5" customHeight="1">
      <c r="A280" s="4">
        <v>216678</v>
      </c>
      <c r="B280" s="7" t="s">
        <v>51</v>
      </c>
      <c r="C280" s="6">
        <v>93.5</v>
      </c>
      <c r="D280" s="63">
        <v>103</v>
      </c>
      <c r="E280" s="29">
        <f t="shared" si="34"/>
        <v>112.2</v>
      </c>
      <c r="F280" s="12">
        <f t="shared" si="35"/>
        <v>123.6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</row>
    <row r="281" spans="1:249" s="3" customFormat="1" ht="13.5" customHeight="1">
      <c r="A281" s="4">
        <v>401065</v>
      </c>
      <c r="B281" s="5" t="s">
        <v>347</v>
      </c>
      <c r="C281" s="6">
        <v>213</v>
      </c>
      <c r="D281" s="63">
        <v>240</v>
      </c>
      <c r="E281" s="29">
        <f>C281+20%*C281</f>
        <v>255.6</v>
      </c>
      <c r="F281" s="12">
        <f>D281+20%*D281</f>
        <v>288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1:249" s="3" customFormat="1" ht="13.5" customHeight="1">
      <c r="A282" s="4">
        <v>401112</v>
      </c>
      <c r="B282" s="5" t="s">
        <v>367</v>
      </c>
      <c r="C282" s="6">
        <v>198</v>
      </c>
      <c r="D282" s="63">
        <v>218</v>
      </c>
      <c r="E282" s="29">
        <f t="shared" si="34"/>
        <v>237.6</v>
      </c>
      <c r="F282" s="12">
        <f t="shared" si="35"/>
        <v>261.6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1:249" s="3" customFormat="1" ht="13.5" customHeight="1">
      <c r="A283" s="4">
        <v>401196</v>
      </c>
      <c r="B283" s="5" t="s">
        <v>348</v>
      </c>
      <c r="C283" s="6">
        <v>213</v>
      </c>
      <c r="D283" s="63">
        <v>240</v>
      </c>
      <c r="E283" s="29">
        <f t="shared" si="34"/>
        <v>255.6</v>
      </c>
      <c r="F283" s="12">
        <f t="shared" si="35"/>
        <v>288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1:249" s="3" customFormat="1" ht="13.5" customHeight="1" thickBot="1">
      <c r="A284" s="79">
        <v>401202</v>
      </c>
      <c r="B284" s="80" t="s">
        <v>349</v>
      </c>
      <c r="C284" s="81">
        <v>230</v>
      </c>
      <c r="D284" s="82">
        <v>250</v>
      </c>
      <c r="E284" s="77">
        <v>276</v>
      </c>
      <c r="F284" s="78">
        <v>300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</row>
    <row r="285" spans="1:249" s="39" customFormat="1" ht="19.5" customHeight="1" thickBot="1">
      <c r="A285" s="114" t="s">
        <v>476</v>
      </c>
      <c r="B285" s="103"/>
      <c r="C285" s="103"/>
      <c r="D285" s="103"/>
      <c r="E285" s="103"/>
      <c r="F285" s="104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</row>
    <row r="286" spans="1:249" s="39" customFormat="1" ht="17.25" customHeight="1">
      <c r="A286" s="87">
        <v>216161</v>
      </c>
      <c r="B286" s="86" t="s">
        <v>392</v>
      </c>
      <c r="C286" s="88"/>
      <c r="D286" s="89"/>
      <c r="E286" s="49">
        <v>45.28</v>
      </c>
      <c r="F286" s="50">
        <v>47.54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</row>
    <row r="287" spans="1:249" s="39" customFormat="1" ht="17.25" customHeight="1">
      <c r="A287" s="58">
        <v>216163</v>
      </c>
      <c r="B287" s="57" t="s">
        <v>393</v>
      </c>
      <c r="C287" s="37"/>
      <c r="D287" s="70"/>
      <c r="E287" s="29">
        <v>51.41</v>
      </c>
      <c r="F287" s="12">
        <v>53.98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</row>
    <row r="288" spans="1:249" s="39" customFormat="1" ht="17.25" customHeight="1">
      <c r="A288" s="58">
        <v>216170</v>
      </c>
      <c r="B288" s="57" t="s">
        <v>395</v>
      </c>
      <c r="C288" s="37"/>
      <c r="D288" s="70"/>
      <c r="E288" s="29">
        <v>29.37</v>
      </c>
      <c r="F288" s="12">
        <v>30.84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  <c r="IH288" s="38"/>
      <c r="II288" s="38"/>
      <c r="IJ288" s="38"/>
      <c r="IK288" s="38"/>
      <c r="IL288" s="38"/>
      <c r="IM288" s="38"/>
      <c r="IN288" s="38"/>
      <c r="IO288" s="38"/>
    </row>
    <row r="289" spans="1:249" s="39" customFormat="1" ht="17.25" customHeight="1">
      <c r="A289" s="58">
        <v>216181</v>
      </c>
      <c r="B289" s="57" t="s">
        <v>396</v>
      </c>
      <c r="C289" s="37"/>
      <c r="D289" s="70"/>
      <c r="E289" s="29">
        <v>45.28</v>
      </c>
      <c r="F289" s="12">
        <v>47.54</v>
      </c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8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</row>
    <row r="290" spans="1:249" s="3" customFormat="1" ht="17.25" customHeight="1">
      <c r="A290" s="4">
        <v>401179</v>
      </c>
      <c r="B290" s="5" t="s">
        <v>188</v>
      </c>
      <c r="C290" s="6">
        <v>75</v>
      </c>
      <c r="D290" s="63">
        <v>90</v>
      </c>
      <c r="E290" s="29">
        <f aca="true" t="shared" si="36" ref="E290:F293">C290+20%*C290</f>
        <v>90</v>
      </c>
      <c r="F290" s="12">
        <f t="shared" si="36"/>
        <v>108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</row>
    <row r="291" spans="1:249" s="3" customFormat="1" ht="17.25" customHeight="1">
      <c r="A291" s="4">
        <v>401180</v>
      </c>
      <c r="B291" s="5" t="s">
        <v>58</v>
      </c>
      <c r="C291" s="6">
        <v>99</v>
      </c>
      <c r="D291" s="63">
        <v>118.8</v>
      </c>
      <c r="E291" s="29">
        <f t="shared" si="36"/>
        <v>118.8</v>
      </c>
      <c r="F291" s="12">
        <f t="shared" si="36"/>
        <v>142.56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</row>
    <row r="292" spans="1:249" s="3" customFormat="1" ht="13.5" customHeight="1">
      <c r="A292" s="4">
        <v>401183</v>
      </c>
      <c r="B292" s="5" t="s">
        <v>59</v>
      </c>
      <c r="C292" s="6">
        <v>101.6</v>
      </c>
      <c r="D292" s="63">
        <v>121.9</v>
      </c>
      <c r="E292" s="29">
        <f t="shared" si="36"/>
        <v>121.91999999999999</v>
      </c>
      <c r="F292" s="12">
        <f t="shared" si="36"/>
        <v>146.28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</row>
    <row r="293" spans="1:249" s="3" customFormat="1" ht="13.5" customHeight="1" thickBot="1">
      <c r="A293" s="79">
        <v>401194</v>
      </c>
      <c r="B293" s="80" t="s">
        <v>189</v>
      </c>
      <c r="C293" s="81">
        <v>87</v>
      </c>
      <c r="D293" s="82">
        <v>104.4</v>
      </c>
      <c r="E293" s="77">
        <f t="shared" si="36"/>
        <v>104.4</v>
      </c>
      <c r="F293" s="78">
        <f t="shared" si="36"/>
        <v>125.28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</row>
    <row r="294" spans="1:249" s="3" customFormat="1" ht="19.5" customHeight="1" thickBot="1">
      <c r="A294" s="105" t="s">
        <v>475</v>
      </c>
      <c r="B294" s="106"/>
      <c r="C294" s="106"/>
      <c r="D294" s="106"/>
      <c r="E294" s="106"/>
      <c r="F294" s="10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1:249" s="3" customFormat="1" ht="14.25" customHeight="1">
      <c r="A295" s="46">
        <v>216007</v>
      </c>
      <c r="B295" s="53" t="s">
        <v>338</v>
      </c>
      <c r="C295" s="47">
        <v>2.35</v>
      </c>
      <c r="D295" s="69">
        <v>2.6</v>
      </c>
      <c r="E295" s="49">
        <f aca="true" t="shared" si="37" ref="E295:F297">C295+20%*C295</f>
        <v>2.8200000000000003</v>
      </c>
      <c r="F295" s="50">
        <f t="shared" si="37"/>
        <v>3.12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1:249" s="3" customFormat="1" ht="14.25" customHeight="1">
      <c r="A296" s="4">
        <v>216014</v>
      </c>
      <c r="B296" s="5" t="s">
        <v>339</v>
      </c>
      <c r="C296" s="6">
        <v>2.3</v>
      </c>
      <c r="D296" s="63">
        <v>2.6</v>
      </c>
      <c r="E296" s="29">
        <f t="shared" si="37"/>
        <v>2.76</v>
      </c>
      <c r="F296" s="12">
        <f t="shared" si="37"/>
        <v>3.12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1:249" s="3" customFormat="1" ht="14.25" customHeight="1">
      <c r="A297" s="4">
        <v>216015</v>
      </c>
      <c r="B297" s="5" t="s">
        <v>340</v>
      </c>
      <c r="C297" s="6">
        <v>13.2</v>
      </c>
      <c r="D297" s="63">
        <v>14.5</v>
      </c>
      <c r="E297" s="29">
        <f t="shared" si="37"/>
        <v>15.84</v>
      </c>
      <c r="F297" s="12">
        <f t="shared" si="37"/>
        <v>17.4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</row>
    <row r="298" spans="1:249" s="3" customFormat="1" ht="13.5" customHeight="1">
      <c r="A298" s="4">
        <v>216059</v>
      </c>
      <c r="B298" s="5" t="s">
        <v>248</v>
      </c>
      <c r="C298" s="6">
        <v>2.6</v>
      </c>
      <c r="D298" s="63">
        <v>2.8</v>
      </c>
      <c r="E298" s="29">
        <f>C298+20%*C298</f>
        <v>3.12</v>
      </c>
      <c r="F298" s="12">
        <f>D298+20%*D298</f>
        <v>3.36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</row>
    <row r="299" spans="1:249" s="3" customFormat="1" ht="13.5" customHeight="1">
      <c r="A299" s="4">
        <v>216107</v>
      </c>
      <c r="B299" s="7" t="s">
        <v>499</v>
      </c>
      <c r="C299" s="6">
        <v>2.22</v>
      </c>
      <c r="D299" s="63">
        <v>2.4</v>
      </c>
      <c r="E299" s="29">
        <f>C299+20%*C299</f>
        <v>2.664</v>
      </c>
      <c r="F299" s="12">
        <f>D299+20%*D299</f>
        <v>2.88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</row>
    <row r="300" spans="1:249" s="3" customFormat="1" ht="13.5" customHeight="1">
      <c r="A300" s="4">
        <v>216214</v>
      </c>
      <c r="B300" s="7" t="s">
        <v>500</v>
      </c>
      <c r="C300" s="6"/>
      <c r="D300" s="63"/>
      <c r="E300" s="29">
        <v>11.88</v>
      </c>
      <c r="F300" s="12">
        <v>13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</row>
    <row r="301" spans="1:249" s="3" customFormat="1" ht="13.5" customHeight="1">
      <c r="A301" s="4">
        <v>216215</v>
      </c>
      <c r="B301" s="5" t="s">
        <v>190</v>
      </c>
      <c r="C301" s="6">
        <v>2.13</v>
      </c>
      <c r="D301" s="63">
        <v>2.5</v>
      </c>
      <c r="E301" s="29">
        <v>2.09</v>
      </c>
      <c r="F301" s="12">
        <v>2.3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</row>
    <row r="302" spans="1:249" s="3" customFormat="1" ht="13.5" customHeight="1">
      <c r="A302" s="4">
        <v>216218</v>
      </c>
      <c r="B302" s="5" t="s">
        <v>495</v>
      </c>
      <c r="C302" s="6"/>
      <c r="D302" s="63"/>
      <c r="E302" s="29">
        <v>54.79</v>
      </c>
      <c r="F302" s="12">
        <v>60.27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</row>
    <row r="303" spans="1:249" s="3" customFormat="1" ht="13.5" customHeight="1">
      <c r="A303" s="79">
        <v>216219</v>
      </c>
      <c r="B303" s="80" t="s">
        <v>496</v>
      </c>
      <c r="C303" s="81"/>
      <c r="D303" s="82"/>
      <c r="E303" s="77">
        <v>2.16</v>
      </c>
      <c r="F303" s="78">
        <v>2.38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</row>
    <row r="304" spans="1:249" s="3" customFormat="1" ht="13.5" customHeight="1">
      <c r="A304" s="4">
        <v>216223</v>
      </c>
      <c r="B304" s="5" t="s">
        <v>498</v>
      </c>
      <c r="C304" s="6"/>
      <c r="D304" s="63"/>
      <c r="E304" s="29">
        <v>2.38</v>
      </c>
      <c r="F304" s="12">
        <v>2.61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</row>
    <row r="305" spans="1:249" s="3" customFormat="1" ht="13.5" customHeight="1">
      <c r="A305" s="4">
        <v>216226</v>
      </c>
      <c r="B305" s="5" t="s">
        <v>497</v>
      </c>
      <c r="C305" s="6"/>
      <c r="D305" s="63"/>
      <c r="E305" s="29">
        <v>2.38</v>
      </c>
      <c r="F305" s="12">
        <v>2.61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</row>
    <row r="306" spans="1:249" s="3" customFormat="1" ht="13.5" customHeight="1">
      <c r="A306" s="4">
        <v>216227</v>
      </c>
      <c r="B306" s="5" t="s">
        <v>501</v>
      </c>
      <c r="C306" s="6"/>
      <c r="D306" s="63"/>
      <c r="E306" s="29">
        <v>1.73</v>
      </c>
      <c r="F306" s="12">
        <v>1.9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</row>
    <row r="307" spans="1:249" s="3" customFormat="1" ht="13.5" customHeight="1">
      <c r="A307" s="4">
        <v>216228</v>
      </c>
      <c r="B307" s="5" t="s">
        <v>191</v>
      </c>
      <c r="C307" s="6">
        <v>225</v>
      </c>
      <c r="D307" s="63">
        <v>248</v>
      </c>
      <c r="E307" s="29">
        <v>245.52</v>
      </c>
      <c r="F307" s="12">
        <v>270.07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1:249" s="3" customFormat="1" ht="13.5" customHeight="1">
      <c r="A308" s="4">
        <v>216229</v>
      </c>
      <c r="B308" s="5" t="s">
        <v>503</v>
      </c>
      <c r="C308" s="6"/>
      <c r="D308" s="63"/>
      <c r="E308" s="29">
        <v>3.02</v>
      </c>
      <c r="F308" s="12">
        <v>3.33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1:249" s="3" customFormat="1" ht="13.5" customHeight="1">
      <c r="A309" s="4">
        <v>216231</v>
      </c>
      <c r="B309" s="5" t="s">
        <v>502</v>
      </c>
      <c r="C309" s="6"/>
      <c r="D309" s="63"/>
      <c r="E309" s="29">
        <v>2.82</v>
      </c>
      <c r="F309" s="12">
        <v>3.11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1:249" s="3" customFormat="1" ht="13.5" customHeight="1">
      <c r="A310" s="4">
        <v>216318</v>
      </c>
      <c r="B310" s="5" t="s">
        <v>246</v>
      </c>
      <c r="C310" s="6">
        <v>2.54</v>
      </c>
      <c r="D310" s="63">
        <v>2.8</v>
      </c>
      <c r="E310" s="29">
        <f aca="true" t="shared" si="38" ref="E310:F313">C310+20%*C310</f>
        <v>3.048</v>
      </c>
      <c r="F310" s="12">
        <f t="shared" si="38"/>
        <v>3.36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</row>
    <row r="311" spans="1:249" s="3" customFormat="1" ht="13.5" customHeight="1">
      <c r="A311" s="4">
        <v>216319</v>
      </c>
      <c r="B311" s="5" t="s">
        <v>247</v>
      </c>
      <c r="C311" s="6">
        <v>2.58</v>
      </c>
      <c r="D311" s="63">
        <v>3.1</v>
      </c>
      <c r="E311" s="29">
        <f t="shared" si="38"/>
        <v>3.096</v>
      </c>
      <c r="F311" s="12">
        <f t="shared" si="38"/>
        <v>3.72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</row>
    <row r="312" spans="1:249" s="3" customFormat="1" ht="13.5" customHeight="1">
      <c r="A312" s="4">
        <v>216320</v>
      </c>
      <c r="B312" s="5" t="s">
        <v>501</v>
      </c>
      <c r="C312" s="6"/>
      <c r="D312" s="63"/>
      <c r="E312" s="29"/>
      <c r="F312" s="1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</row>
    <row r="313" spans="1:249" s="3" customFormat="1" ht="13.5" customHeight="1">
      <c r="A313" s="4">
        <v>216323</v>
      </c>
      <c r="B313" s="5" t="s">
        <v>249</v>
      </c>
      <c r="C313" s="6">
        <v>3.5</v>
      </c>
      <c r="D313" s="63">
        <v>3.8</v>
      </c>
      <c r="E313" s="29">
        <f t="shared" si="38"/>
        <v>4.2</v>
      </c>
      <c r="F313" s="12">
        <f t="shared" si="38"/>
        <v>4.56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</row>
    <row r="314" spans="1:249" s="3" customFormat="1" ht="13.5" customHeight="1">
      <c r="A314" s="4">
        <v>216326</v>
      </c>
      <c r="B314" s="5" t="s">
        <v>278</v>
      </c>
      <c r="C314" s="6">
        <v>2.3</v>
      </c>
      <c r="D314" s="63">
        <v>2.5</v>
      </c>
      <c r="E314" s="29">
        <f>C314+20%*C314</f>
        <v>2.76</v>
      </c>
      <c r="F314" s="12">
        <f>D314+20%*D314</f>
        <v>3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</row>
    <row r="315" spans="1:249" s="3" customFormat="1" ht="13.5" customHeight="1">
      <c r="A315" s="79"/>
      <c r="B315" s="80"/>
      <c r="C315" s="81"/>
      <c r="D315" s="82"/>
      <c r="E315" s="77"/>
      <c r="F315" s="7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</row>
    <row r="316" spans="1:249" s="3" customFormat="1" ht="13.5" customHeight="1" thickBot="1">
      <c r="A316" s="79"/>
      <c r="B316" s="80"/>
      <c r="C316" s="81"/>
      <c r="D316" s="82"/>
      <c r="E316" s="77"/>
      <c r="F316" s="7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</row>
    <row r="317" spans="1:249" s="3" customFormat="1" ht="24" customHeight="1" thickBot="1" thickTop="1">
      <c r="A317" s="119" t="s">
        <v>47</v>
      </c>
      <c r="B317" s="120"/>
      <c r="C317" s="120"/>
      <c r="D317" s="120"/>
      <c r="E317" s="120"/>
      <c r="F317" s="12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</row>
    <row r="318" spans="1:249" s="39" customFormat="1" ht="19.5" customHeight="1" thickBot="1" thickTop="1">
      <c r="A318" s="122" t="s">
        <v>471</v>
      </c>
      <c r="B318" s="123"/>
      <c r="C318" s="123"/>
      <c r="D318" s="123"/>
      <c r="E318" s="123"/>
      <c r="F318" s="124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  <c r="IB318" s="38"/>
      <c r="IC318" s="38"/>
      <c r="ID318" s="38"/>
      <c r="IE318" s="38"/>
      <c r="IF318" s="38"/>
      <c r="IG318" s="38"/>
      <c r="IH318" s="38"/>
      <c r="II318" s="38"/>
      <c r="IJ318" s="38"/>
      <c r="IK318" s="38"/>
      <c r="IL318" s="38"/>
      <c r="IM318" s="38"/>
      <c r="IN318" s="38"/>
      <c r="IO318" s="38"/>
    </row>
    <row r="319" spans="1:249" s="3" customFormat="1" ht="13.5" customHeight="1" thickBot="1">
      <c r="A319" s="74">
        <v>401144</v>
      </c>
      <c r="B319" s="22" t="s">
        <v>61</v>
      </c>
      <c r="C319" s="75">
        <v>540</v>
      </c>
      <c r="D319" s="76">
        <v>648</v>
      </c>
      <c r="E319" s="90">
        <f>C319+20%*C319</f>
        <v>648</v>
      </c>
      <c r="F319" s="91">
        <f>D319+20%*D319</f>
        <v>777.6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</row>
    <row r="320" spans="1:249" s="3" customFormat="1" ht="19.5" customHeight="1" thickBot="1">
      <c r="A320" s="102" t="s">
        <v>472</v>
      </c>
      <c r="B320" s="103"/>
      <c r="C320" s="103"/>
      <c r="D320" s="103"/>
      <c r="E320" s="103"/>
      <c r="F320" s="10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1:249" s="3" customFormat="1" ht="13.5" customHeight="1" thickBot="1">
      <c r="A321" s="74">
        <v>211007</v>
      </c>
      <c r="B321" s="21" t="s">
        <v>192</v>
      </c>
      <c r="C321" s="75">
        <v>3</v>
      </c>
      <c r="D321" s="76">
        <v>3</v>
      </c>
      <c r="E321" s="90">
        <f>C321+20%*C321</f>
        <v>3.6</v>
      </c>
      <c r="F321" s="91">
        <f>D321+20%*D321</f>
        <v>3.6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1:249" s="3" customFormat="1" ht="19.5" customHeight="1" thickBot="1">
      <c r="A322" s="102" t="s">
        <v>473</v>
      </c>
      <c r="B322" s="103"/>
      <c r="C322" s="103"/>
      <c r="D322" s="103"/>
      <c r="E322" s="103"/>
      <c r="F322" s="10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1:249" s="3" customFormat="1" ht="13.5" customHeight="1" thickBot="1">
      <c r="A323" s="74">
        <v>205189</v>
      </c>
      <c r="B323" s="22" t="s">
        <v>193</v>
      </c>
      <c r="C323" s="75">
        <v>5.2</v>
      </c>
      <c r="D323" s="76">
        <v>6.25</v>
      </c>
      <c r="E323" s="90">
        <f>C323+20%*C323</f>
        <v>6.24</v>
      </c>
      <c r="F323" s="91">
        <f>D323+20%*D323</f>
        <v>7.5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</row>
    <row r="324" spans="1:249" s="3" customFormat="1" ht="19.5" customHeight="1" thickBot="1">
      <c r="A324" s="102" t="s">
        <v>474</v>
      </c>
      <c r="B324" s="103"/>
      <c r="C324" s="103"/>
      <c r="D324" s="103"/>
      <c r="E324" s="103"/>
      <c r="F324" s="10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</row>
    <row r="325" spans="1:249" s="3" customFormat="1" ht="13.5" customHeight="1">
      <c r="A325" s="46">
        <v>205028</v>
      </c>
      <c r="B325" s="53" t="s">
        <v>354</v>
      </c>
      <c r="C325" s="47">
        <v>4.38</v>
      </c>
      <c r="D325" s="69">
        <v>5.04</v>
      </c>
      <c r="E325" s="49">
        <f aca="true" t="shared" si="39" ref="E325:F327">C325+20%*C325</f>
        <v>5.256</v>
      </c>
      <c r="F325" s="50">
        <f t="shared" si="39"/>
        <v>6.048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</row>
    <row r="326" spans="1:249" s="3" customFormat="1" ht="13.5" customHeight="1">
      <c r="A326" s="4">
        <v>205032</v>
      </c>
      <c r="B326" s="5" t="s">
        <v>355</v>
      </c>
      <c r="C326" s="6">
        <v>7.43</v>
      </c>
      <c r="D326" s="63">
        <v>8.55</v>
      </c>
      <c r="E326" s="29">
        <f t="shared" si="39"/>
        <v>8.916</v>
      </c>
      <c r="F326" s="12">
        <f t="shared" si="39"/>
        <v>10.260000000000002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</row>
    <row r="327" spans="1:249" s="3" customFormat="1" ht="13.5" customHeight="1">
      <c r="A327" s="4">
        <v>205035</v>
      </c>
      <c r="B327" s="5" t="s">
        <v>194</v>
      </c>
      <c r="C327" s="6">
        <v>14.5</v>
      </c>
      <c r="D327" s="63">
        <v>17.4</v>
      </c>
      <c r="E327" s="29">
        <f t="shared" si="39"/>
        <v>17.4</v>
      </c>
      <c r="F327" s="12">
        <f t="shared" si="39"/>
        <v>20.88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</row>
    <row r="328" spans="1:249" s="3" customFormat="1" ht="13.5" customHeight="1">
      <c r="A328" s="59">
        <v>205135</v>
      </c>
      <c r="B328" s="64" t="s">
        <v>430</v>
      </c>
      <c r="C328" s="62"/>
      <c r="D328" s="65"/>
      <c r="E328" s="59">
        <v>21.3</v>
      </c>
      <c r="F328" s="59">
        <v>22.36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</row>
    <row r="329" spans="1:249" s="3" customFormat="1" ht="13.5" customHeight="1">
      <c r="A329" s="59">
        <v>205150</v>
      </c>
      <c r="B329" s="64" t="s">
        <v>355</v>
      </c>
      <c r="C329" s="62"/>
      <c r="D329" s="65"/>
      <c r="E329" s="59">
        <v>12.24</v>
      </c>
      <c r="F329" s="59">
        <v>12.85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</row>
    <row r="330" spans="1:249" s="3" customFormat="1" ht="13.5" customHeight="1">
      <c r="A330" s="59">
        <v>205153</v>
      </c>
      <c r="B330" s="64" t="s">
        <v>431</v>
      </c>
      <c r="C330" s="62"/>
      <c r="D330" s="65"/>
      <c r="E330" s="59">
        <v>20.2</v>
      </c>
      <c r="F330" s="67">
        <v>21.21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</row>
    <row r="331" spans="1:249" s="3" customFormat="1" ht="13.5" customHeight="1">
      <c r="A331" s="4">
        <v>205157</v>
      </c>
      <c r="B331" s="5" t="s">
        <v>432</v>
      </c>
      <c r="C331" s="6"/>
      <c r="D331" s="63"/>
      <c r="E331" s="29">
        <v>16.52</v>
      </c>
      <c r="F331" s="12">
        <v>17.35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</row>
    <row r="332" spans="1:249" s="3" customFormat="1" ht="13.5" customHeight="1">
      <c r="A332" s="4">
        <v>205168</v>
      </c>
      <c r="B332" s="5" t="s">
        <v>433</v>
      </c>
      <c r="C332" s="6"/>
      <c r="D332" s="63"/>
      <c r="E332" s="29">
        <v>0.73</v>
      </c>
      <c r="F332" s="12">
        <v>0.77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</row>
    <row r="333" spans="1:249" s="3" customFormat="1" ht="13.5" customHeight="1">
      <c r="A333" s="4">
        <v>205175</v>
      </c>
      <c r="B333" s="5" t="s">
        <v>434</v>
      </c>
      <c r="C333" s="6"/>
      <c r="D333" s="63"/>
      <c r="E333" s="29">
        <v>9.54</v>
      </c>
      <c r="F333" s="12">
        <v>10.02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1:249" s="3" customFormat="1" ht="13.5" customHeight="1">
      <c r="A334" s="4">
        <v>205202</v>
      </c>
      <c r="B334" s="5" t="s">
        <v>435</v>
      </c>
      <c r="C334" s="6"/>
      <c r="D334" s="63"/>
      <c r="E334" s="29">
        <v>11.02</v>
      </c>
      <c r="F334" s="12">
        <v>11.57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1:249" s="3" customFormat="1" ht="13.5" customHeight="1">
      <c r="A335" s="4">
        <v>205205</v>
      </c>
      <c r="B335" s="5" t="s">
        <v>436</v>
      </c>
      <c r="C335" s="6"/>
      <c r="D335" s="63"/>
      <c r="E335" s="29">
        <v>10.16</v>
      </c>
      <c r="F335" s="12">
        <v>10.67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1:249" s="3" customFormat="1" ht="13.5" customHeight="1">
      <c r="A336" s="4">
        <v>205209</v>
      </c>
      <c r="B336" s="5" t="s">
        <v>437</v>
      </c>
      <c r="C336" s="6"/>
      <c r="D336" s="63"/>
      <c r="E336" s="29">
        <v>13.71</v>
      </c>
      <c r="F336" s="12">
        <v>14.4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</row>
    <row r="337" spans="1:249" s="3" customFormat="1" ht="13.5" customHeight="1">
      <c r="A337" s="4">
        <v>205210</v>
      </c>
      <c r="B337" s="5" t="s">
        <v>222</v>
      </c>
      <c r="C337" s="6"/>
      <c r="D337" s="63"/>
      <c r="E337" s="29">
        <v>19.58</v>
      </c>
      <c r="F337" s="12">
        <v>20.56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</row>
    <row r="338" spans="1:249" s="3" customFormat="1" ht="13.5" customHeight="1">
      <c r="A338" s="4">
        <v>205211</v>
      </c>
      <c r="B338" s="5" t="s">
        <v>438</v>
      </c>
      <c r="C338" s="6"/>
      <c r="D338" s="63"/>
      <c r="E338" s="29">
        <v>8.81</v>
      </c>
      <c r="F338" s="12">
        <v>9.25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</row>
    <row r="339" spans="1:249" s="3" customFormat="1" ht="13.5" customHeight="1">
      <c r="A339" s="4">
        <v>205212</v>
      </c>
      <c r="B339" s="5" t="s">
        <v>439</v>
      </c>
      <c r="C339" s="6"/>
      <c r="D339" s="63"/>
      <c r="E339" s="29">
        <v>14.7</v>
      </c>
      <c r="F339" s="12">
        <v>15.4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</row>
    <row r="340" spans="1:249" s="3" customFormat="1" ht="13.5" customHeight="1">
      <c r="A340" s="4">
        <v>205213</v>
      </c>
      <c r="B340" s="5" t="s">
        <v>440</v>
      </c>
      <c r="C340" s="6"/>
      <c r="D340" s="63"/>
      <c r="E340" s="29">
        <v>18.36</v>
      </c>
      <c r="F340" s="12">
        <v>19.28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</row>
    <row r="341" spans="1:249" s="3" customFormat="1" ht="13.5" customHeight="1">
      <c r="A341" s="4">
        <v>205216</v>
      </c>
      <c r="B341" s="5" t="s">
        <v>441</v>
      </c>
      <c r="C341" s="6"/>
      <c r="D341" s="63"/>
      <c r="E341" s="29">
        <v>29.38</v>
      </c>
      <c r="F341" s="12">
        <v>30.84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</row>
    <row r="342" spans="1:249" s="3" customFormat="1" ht="13.5" customHeight="1">
      <c r="A342" s="4">
        <v>205319</v>
      </c>
      <c r="B342" s="5" t="s">
        <v>195</v>
      </c>
      <c r="C342" s="6">
        <v>9.5</v>
      </c>
      <c r="D342" s="63">
        <v>11.4</v>
      </c>
      <c r="E342" s="29">
        <f aca="true" t="shared" si="40" ref="E342:F347">C342+20%*C342</f>
        <v>11.4</v>
      </c>
      <c r="F342" s="12">
        <f t="shared" si="40"/>
        <v>13.68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</row>
    <row r="343" spans="1:249" s="3" customFormat="1" ht="13.5" customHeight="1">
      <c r="A343" s="4">
        <v>205340</v>
      </c>
      <c r="B343" s="5" t="s">
        <v>81</v>
      </c>
      <c r="C343" s="6">
        <v>216</v>
      </c>
      <c r="D343" s="63">
        <v>238</v>
      </c>
      <c r="E343" s="29">
        <f t="shared" si="40"/>
        <v>259.2</v>
      </c>
      <c r="F343" s="12">
        <f t="shared" si="40"/>
        <v>285.6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</row>
    <row r="344" spans="1:249" s="3" customFormat="1" ht="13.5" customHeight="1">
      <c r="A344" s="4">
        <v>205371</v>
      </c>
      <c r="B344" s="5" t="s">
        <v>364</v>
      </c>
      <c r="C344" s="6">
        <v>6.21</v>
      </c>
      <c r="D344" s="63">
        <v>7.45</v>
      </c>
      <c r="E344" s="29">
        <f t="shared" si="40"/>
        <v>7.452</v>
      </c>
      <c r="F344" s="12">
        <f t="shared" si="40"/>
        <v>8.940000000000001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</row>
    <row r="345" spans="1:249" s="3" customFormat="1" ht="13.5" customHeight="1">
      <c r="A345" s="4">
        <v>205374</v>
      </c>
      <c r="B345" s="5" t="s">
        <v>96</v>
      </c>
      <c r="C345" s="6">
        <v>4.26</v>
      </c>
      <c r="D345" s="63">
        <v>5.1</v>
      </c>
      <c r="E345" s="29">
        <f t="shared" si="40"/>
        <v>5.112</v>
      </c>
      <c r="F345" s="12">
        <f t="shared" si="40"/>
        <v>6.119999999999999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</row>
    <row r="346" spans="1:249" s="3" customFormat="1" ht="13.5" customHeight="1">
      <c r="A346" s="4">
        <v>205376</v>
      </c>
      <c r="B346" s="5" t="s">
        <v>304</v>
      </c>
      <c r="C346" s="6">
        <v>8.22</v>
      </c>
      <c r="D346" s="63">
        <v>9.86</v>
      </c>
      <c r="E346" s="29">
        <f t="shared" si="40"/>
        <v>9.864</v>
      </c>
      <c r="F346" s="12">
        <f t="shared" si="40"/>
        <v>11.831999999999999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1:249" s="3" customFormat="1" ht="13.5" customHeight="1">
      <c r="A347" s="4">
        <v>205387</v>
      </c>
      <c r="B347" s="5" t="s">
        <v>117</v>
      </c>
      <c r="C347" s="6">
        <v>7.48</v>
      </c>
      <c r="D347" s="63">
        <v>8.98</v>
      </c>
      <c r="E347" s="29">
        <f t="shared" si="40"/>
        <v>8.976</v>
      </c>
      <c r="F347" s="12">
        <f t="shared" si="40"/>
        <v>10.776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1:249" s="3" customFormat="1" ht="13.5" customHeight="1">
      <c r="A348" s="4">
        <v>205445</v>
      </c>
      <c r="B348" s="5" t="s">
        <v>118</v>
      </c>
      <c r="C348" s="6">
        <v>22.17</v>
      </c>
      <c r="D348" s="63">
        <v>26.6</v>
      </c>
      <c r="E348" s="29">
        <f aca="true" t="shared" si="41" ref="E348:F353">C348+20%*C348</f>
        <v>26.604000000000003</v>
      </c>
      <c r="F348" s="12">
        <f t="shared" si="41"/>
        <v>31.92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1:249" s="3" customFormat="1" ht="13.5" customHeight="1">
      <c r="A349" s="4">
        <v>205461</v>
      </c>
      <c r="B349" s="5" t="s">
        <v>263</v>
      </c>
      <c r="C349" s="6">
        <v>14.88</v>
      </c>
      <c r="D349" s="63">
        <v>17.11</v>
      </c>
      <c r="E349" s="29">
        <f t="shared" si="41"/>
        <v>17.856</v>
      </c>
      <c r="F349" s="12">
        <f t="shared" si="41"/>
        <v>20.532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</row>
    <row r="350" spans="1:249" s="3" customFormat="1" ht="13.5" customHeight="1">
      <c r="A350" s="4">
        <v>205462</v>
      </c>
      <c r="B350" s="5" t="s">
        <v>222</v>
      </c>
      <c r="C350" s="6">
        <v>17.25</v>
      </c>
      <c r="D350" s="63">
        <v>19.84</v>
      </c>
      <c r="E350" s="29">
        <f t="shared" si="41"/>
        <v>20.7</v>
      </c>
      <c r="F350" s="12">
        <f t="shared" si="41"/>
        <v>23.808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</row>
    <row r="351" spans="1:249" s="3" customFormat="1" ht="13.5" customHeight="1">
      <c r="A351" s="4">
        <v>205463</v>
      </c>
      <c r="B351" s="5" t="s">
        <v>264</v>
      </c>
      <c r="C351" s="6">
        <v>17</v>
      </c>
      <c r="D351" s="63">
        <v>19.55</v>
      </c>
      <c r="E351" s="29">
        <f t="shared" si="41"/>
        <v>20.4</v>
      </c>
      <c r="F351" s="12">
        <f t="shared" si="41"/>
        <v>23.46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</row>
    <row r="352" spans="1:249" s="3" customFormat="1" ht="13.5" customHeight="1">
      <c r="A352" s="4">
        <v>205464</v>
      </c>
      <c r="B352" s="5" t="s">
        <v>196</v>
      </c>
      <c r="C352" s="6">
        <v>9</v>
      </c>
      <c r="D352" s="63">
        <v>10.35</v>
      </c>
      <c r="E352" s="29">
        <f t="shared" si="41"/>
        <v>10.8</v>
      </c>
      <c r="F352" s="12">
        <f t="shared" si="41"/>
        <v>12.42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</row>
    <row r="353" spans="1:249" s="3" customFormat="1" ht="13.5" customHeight="1">
      <c r="A353" s="4">
        <v>205467</v>
      </c>
      <c r="B353" s="5" t="s">
        <v>223</v>
      </c>
      <c r="C353" s="6">
        <v>17.25</v>
      </c>
      <c r="D353" s="63">
        <v>19.84</v>
      </c>
      <c r="E353" s="29">
        <f t="shared" si="41"/>
        <v>20.7</v>
      </c>
      <c r="F353" s="12">
        <f t="shared" si="41"/>
        <v>23.808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</row>
    <row r="354" spans="1:249" s="3" customFormat="1" ht="13.5" customHeight="1">
      <c r="A354" s="4">
        <v>205501</v>
      </c>
      <c r="B354" s="5" t="s">
        <v>224</v>
      </c>
      <c r="C354" s="6">
        <v>8.26</v>
      </c>
      <c r="D354" s="63">
        <v>9.91</v>
      </c>
      <c r="E354" s="29">
        <f aca="true" t="shared" si="42" ref="E354:E359">C354+20%*C354</f>
        <v>9.911999999999999</v>
      </c>
      <c r="F354" s="12">
        <f aca="true" t="shared" si="43" ref="F354:F359">D354+20%*D354</f>
        <v>11.892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</row>
    <row r="355" spans="1:249" s="3" customFormat="1" ht="13.5" customHeight="1">
      <c r="A355" s="4">
        <v>205503</v>
      </c>
      <c r="B355" s="5" t="s">
        <v>463</v>
      </c>
      <c r="C355" s="6">
        <v>5.84</v>
      </c>
      <c r="D355" s="63">
        <v>7</v>
      </c>
      <c r="E355" s="29">
        <f t="shared" si="42"/>
        <v>7.008</v>
      </c>
      <c r="F355" s="12">
        <f t="shared" si="43"/>
        <v>8.4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</row>
    <row r="356" spans="1:249" s="3" customFormat="1" ht="13.5" customHeight="1">
      <c r="A356" s="4">
        <v>205508</v>
      </c>
      <c r="B356" s="5" t="s">
        <v>250</v>
      </c>
      <c r="C356" s="6">
        <v>9.6</v>
      </c>
      <c r="D356" s="63">
        <v>10</v>
      </c>
      <c r="E356" s="29">
        <f t="shared" si="42"/>
        <v>11.52</v>
      </c>
      <c r="F356" s="12">
        <f t="shared" si="43"/>
        <v>12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</row>
    <row r="357" spans="1:249" s="3" customFormat="1" ht="13.5" customHeight="1">
      <c r="A357" s="4">
        <v>205525</v>
      </c>
      <c r="B357" s="5" t="s">
        <v>302</v>
      </c>
      <c r="C357" s="6">
        <v>13.82</v>
      </c>
      <c r="D357" s="63">
        <v>16.58</v>
      </c>
      <c r="E357" s="29">
        <f t="shared" si="42"/>
        <v>16.584</v>
      </c>
      <c r="F357" s="12">
        <f t="shared" si="43"/>
        <v>19.895999999999997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</row>
    <row r="358" spans="1:249" s="3" customFormat="1" ht="13.5" customHeight="1">
      <c r="A358" s="4">
        <v>205527</v>
      </c>
      <c r="B358" s="5" t="s">
        <v>303</v>
      </c>
      <c r="C358" s="6">
        <v>10.25</v>
      </c>
      <c r="D358" s="63">
        <v>12.3</v>
      </c>
      <c r="E358" s="29">
        <f t="shared" si="42"/>
        <v>12.3</v>
      </c>
      <c r="F358" s="12">
        <f t="shared" si="43"/>
        <v>14.760000000000002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</row>
    <row r="359" spans="1:249" s="3" customFormat="1" ht="13.5" customHeight="1" thickBot="1">
      <c r="A359" s="79">
        <v>205533</v>
      </c>
      <c r="B359" s="80" t="s">
        <v>305</v>
      </c>
      <c r="C359" s="81">
        <v>14.33</v>
      </c>
      <c r="D359" s="82">
        <v>17.19</v>
      </c>
      <c r="E359" s="77">
        <f t="shared" si="42"/>
        <v>17.196</v>
      </c>
      <c r="F359" s="78">
        <f t="shared" si="43"/>
        <v>20.628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1:249" s="3" customFormat="1" ht="19.5" customHeight="1" thickBot="1">
      <c r="A360" s="102" t="s">
        <v>486</v>
      </c>
      <c r="B360" s="103"/>
      <c r="C360" s="103"/>
      <c r="D360" s="103"/>
      <c r="E360" s="103"/>
      <c r="F360" s="10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1:6" ht="14.25">
      <c r="A361" s="46">
        <v>205145</v>
      </c>
      <c r="B361" s="92" t="s">
        <v>442</v>
      </c>
      <c r="C361" s="93"/>
      <c r="D361" s="69"/>
      <c r="E361" s="49">
        <v>22.03</v>
      </c>
      <c r="F361" s="61">
        <v>23.13</v>
      </c>
    </row>
    <row r="362" spans="1:249" s="3" customFormat="1" ht="13.5" customHeight="1">
      <c r="A362" s="46">
        <v>205154</v>
      </c>
      <c r="B362" s="5" t="s">
        <v>197</v>
      </c>
      <c r="C362" s="6">
        <v>15.96</v>
      </c>
      <c r="D362" s="63">
        <v>19.15</v>
      </c>
      <c r="E362" s="29">
        <f>C362+20%*C362</f>
        <v>19.152</v>
      </c>
      <c r="F362" s="12">
        <f>D362+20%*D362</f>
        <v>22.979999999999997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</row>
    <row r="363" spans="1:249" s="3" customFormat="1" ht="13.5" customHeight="1">
      <c r="A363" s="4">
        <v>205182</v>
      </c>
      <c r="B363" s="5" t="s">
        <v>198</v>
      </c>
      <c r="C363" s="6">
        <v>8.78</v>
      </c>
      <c r="D363" s="63">
        <v>11.45</v>
      </c>
      <c r="E363" s="29">
        <f aca="true" t="shared" si="44" ref="E363:F365">C363+20%*C363</f>
        <v>10.536</v>
      </c>
      <c r="F363" s="12">
        <f t="shared" si="44"/>
        <v>13.739999999999998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</row>
    <row r="364" spans="1:249" s="3" customFormat="1" ht="13.5" customHeight="1">
      <c r="A364" s="4">
        <v>205333</v>
      </c>
      <c r="B364" s="5" t="s">
        <v>199</v>
      </c>
      <c r="C364" s="6">
        <v>12.3</v>
      </c>
      <c r="D364" s="63">
        <v>13.55</v>
      </c>
      <c r="E364" s="29">
        <f t="shared" si="44"/>
        <v>14.760000000000002</v>
      </c>
      <c r="F364" s="12">
        <f t="shared" si="44"/>
        <v>16.26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</row>
    <row r="365" spans="1:249" s="3" customFormat="1" ht="13.5" customHeight="1" thickBot="1">
      <c r="A365" s="79">
        <v>205420</v>
      </c>
      <c r="B365" s="80" t="s">
        <v>200</v>
      </c>
      <c r="C365" s="81">
        <v>4.8</v>
      </c>
      <c r="D365" s="82">
        <v>5.52</v>
      </c>
      <c r="E365" s="77">
        <f t="shared" si="44"/>
        <v>5.76</v>
      </c>
      <c r="F365" s="78">
        <f t="shared" si="44"/>
        <v>6.624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</row>
    <row r="366" spans="1:249" s="3" customFormat="1" ht="19.5" customHeight="1" thickBot="1">
      <c r="A366" s="102" t="s">
        <v>487</v>
      </c>
      <c r="B366" s="103"/>
      <c r="C366" s="103"/>
      <c r="D366" s="103"/>
      <c r="E366" s="103"/>
      <c r="F366" s="10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</row>
    <row r="367" spans="1:249" s="3" customFormat="1" ht="15" customHeight="1">
      <c r="A367" s="46">
        <v>201031</v>
      </c>
      <c r="B367" s="86" t="s">
        <v>445</v>
      </c>
      <c r="C367" s="47"/>
      <c r="D367" s="69"/>
      <c r="E367" s="49">
        <v>34.27</v>
      </c>
      <c r="F367" s="50">
        <v>35.98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</row>
    <row r="368" spans="1:249" s="3" customFormat="1" ht="15" customHeight="1">
      <c r="A368" s="4">
        <v>201042</v>
      </c>
      <c r="B368" s="57" t="s">
        <v>446</v>
      </c>
      <c r="C368" s="6"/>
      <c r="D368" s="63"/>
      <c r="E368" s="29">
        <v>24.48</v>
      </c>
      <c r="F368" s="12">
        <v>25.7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</row>
    <row r="369" spans="1:249" s="3" customFormat="1" ht="15" customHeight="1">
      <c r="A369" s="4">
        <v>201057</v>
      </c>
      <c r="B369" s="57" t="s">
        <v>448</v>
      </c>
      <c r="C369" s="6"/>
      <c r="D369" s="63"/>
      <c r="E369" s="29">
        <v>20.56</v>
      </c>
      <c r="F369" s="12">
        <v>21.58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</row>
    <row r="370" spans="1:6" ht="14.25">
      <c r="A370" s="4">
        <v>201093</v>
      </c>
      <c r="B370" s="51" t="s">
        <v>251</v>
      </c>
      <c r="C370" s="55">
        <v>7.5</v>
      </c>
      <c r="D370" s="63">
        <v>8.25</v>
      </c>
      <c r="E370" s="29">
        <v>9</v>
      </c>
      <c r="F370" s="55">
        <v>9.9</v>
      </c>
    </row>
    <row r="371" spans="1:6" ht="14.25">
      <c r="A371" s="4">
        <v>207002</v>
      </c>
      <c r="B371" s="66" t="s">
        <v>92</v>
      </c>
      <c r="C371" s="31">
        <v>24</v>
      </c>
      <c r="D371" s="63">
        <v>26.4</v>
      </c>
      <c r="E371" s="49">
        <f aca="true" t="shared" si="45" ref="E371:F376">C371+20%*C371</f>
        <v>28.8</v>
      </c>
      <c r="F371" s="50">
        <f t="shared" si="45"/>
        <v>31.68</v>
      </c>
    </row>
    <row r="372" spans="1:249" s="3" customFormat="1" ht="13.5" customHeight="1">
      <c r="A372" s="4">
        <v>210089</v>
      </c>
      <c r="B372" s="5" t="s">
        <v>325</v>
      </c>
      <c r="C372" s="6">
        <v>4.6</v>
      </c>
      <c r="D372" s="63">
        <v>5.06</v>
      </c>
      <c r="E372" s="29">
        <f t="shared" si="45"/>
        <v>5.52</v>
      </c>
      <c r="F372" s="12">
        <f t="shared" si="45"/>
        <v>6.071999999999999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1:249" s="3" customFormat="1" ht="13.5" customHeight="1">
      <c r="A373" s="4">
        <v>212160</v>
      </c>
      <c r="B373" s="5" t="s">
        <v>331</v>
      </c>
      <c r="C373" s="6">
        <v>10.55</v>
      </c>
      <c r="D373" s="63">
        <v>11.61</v>
      </c>
      <c r="E373" s="29">
        <f t="shared" si="45"/>
        <v>12.66</v>
      </c>
      <c r="F373" s="12">
        <f t="shared" si="45"/>
        <v>13.931999999999999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1:249" s="3" customFormat="1" ht="13.5" customHeight="1">
      <c r="A374" s="4">
        <v>212161</v>
      </c>
      <c r="B374" s="5" t="s">
        <v>330</v>
      </c>
      <c r="C374" s="6">
        <v>10.55</v>
      </c>
      <c r="D374" s="63">
        <v>11.61</v>
      </c>
      <c r="E374" s="29">
        <f t="shared" si="45"/>
        <v>12.66</v>
      </c>
      <c r="F374" s="12">
        <f t="shared" si="45"/>
        <v>13.931999999999999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1:249" s="3" customFormat="1" ht="13.5" customHeight="1">
      <c r="A375" s="4">
        <v>212162</v>
      </c>
      <c r="B375" s="5" t="s">
        <v>41</v>
      </c>
      <c r="C375" s="6">
        <v>12</v>
      </c>
      <c r="D375" s="63">
        <v>13.8</v>
      </c>
      <c r="E375" s="29">
        <f t="shared" si="45"/>
        <v>14.4</v>
      </c>
      <c r="F375" s="12">
        <f t="shared" si="45"/>
        <v>16.560000000000002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</row>
    <row r="376" spans="1:249" s="3" customFormat="1" ht="13.5" customHeight="1">
      <c r="A376" s="4">
        <v>212163</v>
      </c>
      <c r="B376" s="5" t="s">
        <v>368</v>
      </c>
      <c r="C376" s="6">
        <v>10.55</v>
      </c>
      <c r="D376" s="63">
        <v>11.61</v>
      </c>
      <c r="E376" s="29">
        <f t="shared" si="45"/>
        <v>12.66</v>
      </c>
      <c r="F376" s="12">
        <f t="shared" si="45"/>
        <v>13.931999999999999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</row>
    <row r="377" spans="1:249" s="3" customFormat="1" ht="13.5" customHeight="1">
      <c r="A377" s="4">
        <v>212167</v>
      </c>
      <c r="B377" s="5" t="s">
        <v>93</v>
      </c>
      <c r="C377" s="6">
        <v>15</v>
      </c>
      <c r="D377" s="63">
        <v>18</v>
      </c>
      <c r="E377" s="29">
        <f aca="true" t="shared" si="46" ref="E377:F379">C377+20%*C377</f>
        <v>18</v>
      </c>
      <c r="F377" s="12">
        <f t="shared" si="46"/>
        <v>21.6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</row>
    <row r="378" spans="1:249" s="3" customFormat="1" ht="13.5" customHeight="1">
      <c r="A378" s="4">
        <v>212168</v>
      </c>
      <c r="B378" s="5" t="s">
        <v>94</v>
      </c>
      <c r="C378" s="6">
        <v>15</v>
      </c>
      <c r="D378" s="63">
        <v>18</v>
      </c>
      <c r="E378" s="29">
        <f t="shared" si="46"/>
        <v>18</v>
      </c>
      <c r="F378" s="12">
        <f t="shared" si="46"/>
        <v>21.6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</row>
    <row r="379" spans="1:249" s="3" customFormat="1" ht="13.5" customHeight="1">
      <c r="A379" s="4">
        <v>212179</v>
      </c>
      <c r="B379" s="5" t="s">
        <v>116</v>
      </c>
      <c r="C379" s="6">
        <v>4.72</v>
      </c>
      <c r="D379" s="63">
        <v>5.6</v>
      </c>
      <c r="E379" s="29">
        <f t="shared" si="46"/>
        <v>5.664</v>
      </c>
      <c r="F379" s="12">
        <f t="shared" si="46"/>
        <v>6.72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</row>
    <row r="380" spans="1:249" s="3" customFormat="1" ht="13.5" customHeight="1">
      <c r="A380" s="4">
        <v>212187</v>
      </c>
      <c r="B380" s="5" t="s">
        <v>221</v>
      </c>
      <c r="C380" s="6">
        <v>17</v>
      </c>
      <c r="D380" s="63">
        <v>19.55</v>
      </c>
      <c r="E380" s="29">
        <f aca="true" t="shared" si="47" ref="E380:F382">C380+20%*C380</f>
        <v>20.4</v>
      </c>
      <c r="F380" s="12">
        <f t="shared" si="47"/>
        <v>23.46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</row>
    <row r="381" spans="1:249" s="3" customFormat="1" ht="13.5" customHeight="1">
      <c r="A381" s="4">
        <v>212188</v>
      </c>
      <c r="B381" s="5" t="s">
        <v>298</v>
      </c>
      <c r="C381" s="6">
        <v>95</v>
      </c>
      <c r="D381" s="63">
        <v>109.25</v>
      </c>
      <c r="E381" s="29">
        <f t="shared" si="47"/>
        <v>114</v>
      </c>
      <c r="F381" s="12">
        <f t="shared" si="47"/>
        <v>131.1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</row>
    <row r="382" spans="1:249" s="3" customFormat="1" ht="13.5" customHeight="1">
      <c r="A382" s="4">
        <v>212189</v>
      </c>
      <c r="B382" s="5" t="s">
        <v>42</v>
      </c>
      <c r="C382" s="6">
        <v>85</v>
      </c>
      <c r="D382" s="63">
        <v>97.75</v>
      </c>
      <c r="E382" s="29">
        <f t="shared" si="47"/>
        <v>102</v>
      </c>
      <c r="F382" s="12">
        <f t="shared" si="47"/>
        <v>117.3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</row>
    <row r="383" spans="1:249" s="3" customFormat="1" ht="13.5" customHeight="1">
      <c r="A383" s="4">
        <v>212190</v>
      </c>
      <c r="B383" s="5" t="s">
        <v>238</v>
      </c>
      <c r="C383" s="6">
        <v>8</v>
      </c>
      <c r="D383" s="63">
        <v>9.2</v>
      </c>
      <c r="E383" s="29">
        <f aca="true" t="shared" si="48" ref="E383:F385">C383+20%*C383</f>
        <v>9.6</v>
      </c>
      <c r="F383" s="12">
        <f t="shared" si="48"/>
        <v>11.04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</row>
    <row r="384" spans="1:249" s="3" customFormat="1" ht="13.5" customHeight="1">
      <c r="A384" s="4">
        <v>212191</v>
      </c>
      <c r="B384" s="5" t="s">
        <v>299</v>
      </c>
      <c r="C384" s="6">
        <v>150</v>
      </c>
      <c r="D384" s="63">
        <v>165</v>
      </c>
      <c r="E384" s="29">
        <f t="shared" si="48"/>
        <v>180</v>
      </c>
      <c r="F384" s="12">
        <f t="shared" si="48"/>
        <v>198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</row>
    <row r="385" spans="1:249" s="3" customFormat="1" ht="13.5" customHeight="1">
      <c r="A385" s="4">
        <v>212193</v>
      </c>
      <c r="B385" s="5" t="s">
        <v>457</v>
      </c>
      <c r="C385" s="6">
        <v>45</v>
      </c>
      <c r="D385" s="63">
        <v>51.75</v>
      </c>
      <c r="E385" s="29">
        <f t="shared" si="48"/>
        <v>54</v>
      </c>
      <c r="F385" s="12">
        <f t="shared" si="48"/>
        <v>62.1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1:249" s="3" customFormat="1" ht="13.5" customHeight="1">
      <c r="A386" s="4">
        <v>212197</v>
      </c>
      <c r="B386" s="5" t="s">
        <v>296</v>
      </c>
      <c r="C386" s="6">
        <v>48</v>
      </c>
      <c r="D386" s="63">
        <v>52.8</v>
      </c>
      <c r="E386" s="29">
        <f>C386+20%*C386</f>
        <v>57.6</v>
      </c>
      <c r="F386" s="12">
        <f>D386+20%*D386</f>
        <v>63.36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1:249" s="3" customFormat="1" ht="13.5" customHeight="1">
      <c r="A387" s="4">
        <v>212198</v>
      </c>
      <c r="B387" s="5" t="s">
        <v>297</v>
      </c>
      <c r="C387" s="6">
        <v>22</v>
      </c>
      <c r="D387" s="63">
        <v>24.2</v>
      </c>
      <c r="E387" s="29">
        <f>C387+20%*C387</f>
        <v>26.4</v>
      </c>
      <c r="F387" s="12">
        <f>D387+20%*D387</f>
        <v>29.04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1:249" s="3" customFormat="1" ht="13.5" customHeight="1">
      <c r="A388" s="4">
        <v>213024</v>
      </c>
      <c r="B388" s="5" t="s">
        <v>333</v>
      </c>
      <c r="C388" s="6">
        <v>0.18</v>
      </c>
      <c r="D388" s="63">
        <v>0.2</v>
      </c>
      <c r="E388" s="29">
        <v>5.5</v>
      </c>
      <c r="F388" s="12">
        <v>6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</row>
    <row r="389" spans="1:249" s="3" customFormat="1" ht="13.5" customHeight="1">
      <c r="A389" s="4">
        <v>213025</v>
      </c>
      <c r="B389" s="5" t="s">
        <v>334</v>
      </c>
      <c r="C389" s="6">
        <v>0.19</v>
      </c>
      <c r="D389" s="63">
        <v>0.21</v>
      </c>
      <c r="E389" s="29">
        <v>6.9</v>
      </c>
      <c r="F389" s="12">
        <v>7.5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</row>
    <row r="390" spans="1:249" s="3" customFormat="1" ht="13.5" customHeight="1">
      <c r="A390" s="4">
        <v>213026</v>
      </c>
      <c r="B390" s="5" t="s">
        <v>335</v>
      </c>
      <c r="C390" s="6">
        <v>0.43</v>
      </c>
      <c r="D390" s="63">
        <v>0.47</v>
      </c>
      <c r="E390" s="29">
        <v>10.4</v>
      </c>
      <c r="F390" s="12">
        <v>11.2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</row>
    <row r="391" spans="1:249" s="3" customFormat="1" ht="13.5" customHeight="1">
      <c r="A391" s="4">
        <v>213027</v>
      </c>
      <c r="B391" s="5" t="s">
        <v>336</v>
      </c>
      <c r="C391" s="6">
        <v>0.18</v>
      </c>
      <c r="D391" s="63">
        <v>0.2</v>
      </c>
      <c r="E391" s="29">
        <v>6.6</v>
      </c>
      <c r="F391" s="12">
        <v>7.2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</row>
    <row r="392" spans="1:249" s="3" customFormat="1" ht="13.5" customHeight="1">
      <c r="A392" s="4">
        <v>213039</v>
      </c>
      <c r="B392" s="5" t="s">
        <v>201</v>
      </c>
      <c r="C392" s="6">
        <v>49.47</v>
      </c>
      <c r="D392" s="63">
        <v>56.9</v>
      </c>
      <c r="E392" s="29">
        <f aca="true" t="shared" si="49" ref="E392:F394">C392+20%*C392</f>
        <v>59.364</v>
      </c>
      <c r="F392" s="12">
        <f t="shared" si="49"/>
        <v>68.28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</row>
    <row r="393" spans="1:249" s="3" customFormat="1" ht="13.5" customHeight="1">
      <c r="A393" s="4">
        <v>213227</v>
      </c>
      <c r="B393" s="5" t="s">
        <v>306</v>
      </c>
      <c r="C393" s="6">
        <v>12.5</v>
      </c>
      <c r="D393" s="63">
        <v>14.38</v>
      </c>
      <c r="E393" s="29">
        <f t="shared" si="49"/>
        <v>15</v>
      </c>
      <c r="F393" s="12">
        <f t="shared" si="49"/>
        <v>17.256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</row>
    <row r="394" spans="1:249" s="3" customFormat="1" ht="13.5" customHeight="1" thickBot="1">
      <c r="A394" s="79">
        <v>401064</v>
      </c>
      <c r="B394" s="80" t="s">
        <v>205</v>
      </c>
      <c r="C394" s="81">
        <v>34.55</v>
      </c>
      <c r="D394" s="82">
        <v>34.55</v>
      </c>
      <c r="E394" s="77">
        <f t="shared" si="49"/>
        <v>41.459999999999994</v>
      </c>
      <c r="F394" s="78">
        <f t="shared" si="49"/>
        <v>41.459999999999994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</row>
    <row r="395" spans="1:249" s="3" customFormat="1" ht="19.5" customHeight="1" thickBot="1">
      <c r="A395" s="102" t="s">
        <v>480</v>
      </c>
      <c r="B395" s="103"/>
      <c r="C395" s="103"/>
      <c r="D395" s="103"/>
      <c r="E395" s="103"/>
      <c r="F395" s="10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</row>
    <row r="396" spans="1:249" s="3" customFormat="1" ht="13.5" customHeight="1">
      <c r="A396" s="46">
        <v>204870</v>
      </c>
      <c r="B396" s="53" t="s">
        <v>269</v>
      </c>
      <c r="C396" s="47">
        <v>23</v>
      </c>
      <c r="D396" s="69">
        <v>26.45</v>
      </c>
      <c r="E396" s="49">
        <f aca="true" t="shared" si="50" ref="E396:F400">C396+20%*C396</f>
        <v>27.6</v>
      </c>
      <c r="F396" s="50">
        <f t="shared" si="50"/>
        <v>31.74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</row>
    <row r="397" spans="1:249" s="3" customFormat="1" ht="13.5" customHeight="1">
      <c r="A397" s="4">
        <v>204871</v>
      </c>
      <c r="B397" s="5" t="s">
        <v>270</v>
      </c>
      <c r="C397" s="6">
        <v>20</v>
      </c>
      <c r="D397" s="63">
        <v>23</v>
      </c>
      <c r="E397" s="29">
        <f t="shared" si="50"/>
        <v>24</v>
      </c>
      <c r="F397" s="12">
        <f t="shared" si="50"/>
        <v>27.6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</row>
    <row r="398" spans="1:249" s="3" customFormat="1" ht="13.5" customHeight="1">
      <c r="A398" s="4">
        <v>204872</v>
      </c>
      <c r="B398" s="5" t="s">
        <v>271</v>
      </c>
      <c r="C398" s="6">
        <v>46.8</v>
      </c>
      <c r="D398" s="63">
        <v>53.82</v>
      </c>
      <c r="E398" s="29">
        <f t="shared" si="50"/>
        <v>56.16</v>
      </c>
      <c r="F398" s="12">
        <f t="shared" si="50"/>
        <v>64.584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1:249" s="3" customFormat="1" ht="13.5" customHeight="1">
      <c r="A399" s="4">
        <v>204874</v>
      </c>
      <c r="B399" s="5" t="s">
        <v>272</v>
      </c>
      <c r="C399" s="6">
        <v>127.2</v>
      </c>
      <c r="D399" s="63">
        <v>146.28</v>
      </c>
      <c r="E399" s="29">
        <f t="shared" si="50"/>
        <v>152.64000000000001</v>
      </c>
      <c r="F399" s="12">
        <f t="shared" si="50"/>
        <v>175.536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1:249" s="3" customFormat="1" ht="13.5" customHeight="1" thickBot="1">
      <c r="A400" s="79">
        <v>204875</v>
      </c>
      <c r="B400" s="80" t="s">
        <v>273</v>
      </c>
      <c r="C400" s="81">
        <v>134.4</v>
      </c>
      <c r="D400" s="82">
        <v>154.56</v>
      </c>
      <c r="E400" s="77">
        <f t="shared" si="50"/>
        <v>161.28</v>
      </c>
      <c r="F400" s="78">
        <f t="shared" si="50"/>
        <v>185.472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1:249" s="3" customFormat="1" ht="19.5" customHeight="1" thickBot="1">
      <c r="A401" s="102" t="s">
        <v>481</v>
      </c>
      <c r="B401" s="103"/>
      <c r="C401" s="103"/>
      <c r="D401" s="103"/>
      <c r="E401" s="103"/>
      <c r="F401" s="10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</row>
    <row r="402" spans="1:249" s="3" customFormat="1" ht="13.5" customHeight="1">
      <c r="A402" s="46">
        <v>201009</v>
      </c>
      <c r="B402" s="53" t="s">
        <v>206</v>
      </c>
      <c r="C402" s="47">
        <v>14.5</v>
      </c>
      <c r="D402" s="69">
        <v>14.5</v>
      </c>
      <c r="E402" s="49">
        <f>C402+20%*C402</f>
        <v>17.4</v>
      </c>
      <c r="F402" s="50">
        <f>D402+20%*D402</f>
        <v>17.4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</row>
    <row r="403" spans="1:249" s="3" customFormat="1" ht="13.5" customHeight="1">
      <c r="A403" s="4">
        <v>212052</v>
      </c>
      <c r="B403" s="5" t="s">
        <v>362</v>
      </c>
      <c r="C403" s="6">
        <v>780.77</v>
      </c>
      <c r="D403" s="71"/>
      <c r="E403" s="29">
        <f>C403+20%*C403</f>
        <v>936.924</v>
      </c>
      <c r="F403" s="1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</row>
    <row r="404" spans="1:249" s="3" customFormat="1" ht="13.5" customHeight="1">
      <c r="A404" s="4">
        <v>212080</v>
      </c>
      <c r="B404" s="5" t="s">
        <v>362</v>
      </c>
      <c r="C404" s="6">
        <v>773.54</v>
      </c>
      <c r="D404" s="56"/>
      <c r="E404" s="29">
        <f>C404+20%*C404</f>
        <v>928.2479999999999</v>
      </c>
      <c r="F404" s="1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</row>
    <row r="405" spans="1:249" s="3" customFormat="1" ht="13.5" customHeight="1">
      <c r="A405" s="4">
        <v>213028</v>
      </c>
      <c r="B405" s="5" t="s">
        <v>341</v>
      </c>
      <c r="C405" s="6">
        <v>6.67</v>
      </c>
      <c r="D405" s="63">
        <v>7.35</v>
      </c>
      <c r="E405" s="29">
        <f>C405+20%*C405</f>
        <v>8.004</v>
      </c>
      <c r="F405" s="12">
        <f>D405+20%*D405</f>
        <v>8.82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</row>
    <row r="406" spans="1:249" s="3" customFormat="1" ht="13.5" customHeight="1" thickBot="1">
      <c r="A406" s="79">
        <v>215019</v>
      </c>
      <c r="B406" s="80" t="s">
        <v>308</v>
      </c>
      <c r="C406" s="81">
        <v>33</v>
      </c>
      <c r="D406" s="82">
        <v>36.3</v>
      </c>
      <c r="E406" s="77">
        <f>C406+20%*C406</f>
        <v>39.6</v>
      </c>
      <c r="F406" s="78">
        <f>D406+20%*D406</f>
        <v>43.559999999999995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</row>
    <row r="407" spans="1:249" s="3" customFormat="1" ht="19.5" customHeight="1" thickBot="1">
      <c r="A407" s="102" t="s">
        <v>482</v>
      </c>
      <c r="B407" s="103"/>
      <c r="C407" s="103"/>
      <c r="D407" s="103"/>
      <c r="E407" s="103"/>
      <c r="F407" s="10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1:249" s="3" customFormat="1" ht="13.5" customHeight="1">
      <c r="A408" s="46">
        <v>203008</v>
      </c>
      <c r="B408" s="53" t="s">
        <v>207</v>
      </c>
      <c r="C408" s="47">
        <v>0.09</v>
      </c>
      <c r="D408" s="69">
        <v>0.12</v>
      </c>
      <c r="E408" s="49">
        <f aca="true" t="shared" si="51" ref="E408:F411">C408+20%*C408</f>
        <v>0.108</v>
      </c>
      <c r="F408" s="50">
        <f t="shared" si="51"/>
        <v>0.144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</row>
    <row r="409" spans="1:249" s="3" customFormat="1" ht="13.5" customHeight="1">
      <c r="A409" s="4">
        <v>203017</v>
      </c>
      <c r="B409" s="5" t="s">
        <v>342</v>
      </c>
      <c r="C409" s="6">
        <v>0.23</v>
      </c>
      <c r="D409" s="63">
        <v>0.23</v>
      </c>
      <c r="E409" s="29">
        <f t="shared" si="51"/>
        <v>0.276</v>
      </c>
      <c r="F409" s="12">
        <f t="shared" si="51"/>
        <v>0.276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</row>
    <row r="410" spans="1:249" s="3" customFormat="1" ht="13.5" customHeight="1">
      <c r="A410" s="4">
        <v>203019</v>
      </c>
      <c r="B410" s="5" t="s">
        <v>345</v>
      </c>
      <c r="C410" s="6">
        <v>55</v>
      </c>
      <c r="D410" s="63">
        <v>60.5</v>
      </c>
      <c r="E410" s="29">
        <f t="shared" si="51"/>
        <v>66</v>
      </c>
      <c r="F410" s="12">
        <f t="shared" si="51"/>
        <v>72.6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1:249" s="3" customFormat="1" ht="13.5" customHeight="1">
      <c r="A411" s="4">
        <v>203070</v>
      </c>
      <c r="B411" s="5" t="s">
        <v>82</v>
      </c>
      <c r="C411" s="6">
        <v>0.65</v>
      </c>
      <c r="D411" s="63">
        <v>0.8</v>
      </c>
      <c r="E411" s="29">
        <f t="shared" si="51"/>
        <v>0.78</v>
      </c>
      <c r="F411" s="12">
        <f t="shared" si="51"/>
        <v>0.9600000000000001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1:249" s="3" customFormat="1" ht="13.5" customHeight="1" thickBot="1">
      <c r="A412" s="79">
        <v>203084</v>
      </c>
      <c r="B412" s="80" t="s">
        <v>301</v>
      </c>
      <c r="C412" s="81">
        <v>1.02</v>
      </c>
      <c r="D412" s="82">
        <v>1.22</v>
      </c>
      <c r="E412" s="77">
        <f>C412+20%*C412</f>
        <v>1.224</v>
      </c>
      <c r="F412" s="78">
        <f>D412+20%*D412</f>
        <v>1.464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1:249" s="3" customFormat="1" ht="20.25" customHeight="1" thickBot="1">
      <c r="A413" s="102" t="s">
        <v>483</v>
      </c>
      <c r="B413" s="103"/>
      <c r="C413" s="103"/>
      <c r="D413" s="103"/>
      <c r="E413" s="103"/>
      <c r="F413" s="10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1:249" s="3" customFormat="1" ht="13.5" customHeight="1">
      <c r="A414" s="46">
        <v>205017</v>
      </c>
      <c r="B414" s="83" t="s">
        <v>351</v>
      </c>
      <c r="C414" s="47">
        <v>7.09</v>
      </c>
      <c r="D414" s="69">
        <v>8.15</v>
      </c>
      <c r="E414" s="49">
        <f aca="true" t="shared" si="52" ref="E414:F418">C414+20%*C414</f>
        <v>8.508</v>
      </c>
      <c r="F414" s="50">
        <f t="shared" si="52"/>
        <v>9.780000000000001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</row>
    <row r="415" spans="1:249" s="3" customFormat="1" ht="13.5" customHeight="1">
      <c r="A415" s="4">
        <v>205018</v>
      </c>
      <c r="B415" s="7" t="s">
        <v>352</v>
      </c>
      <c r="C415" s="6">
        <v>6.12</v>
      </c>
      <c r="D415" s="63">
        <v>7.04</v>
      </c>
      <c r="E415" s="29">
        <f t="shared" si="52"/>
        <v>7.344</v>
      </c>
      <c r="F415" s="12">
        <f t="shared" si="52"/>
        <v>8.448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</row>
    <row r="416" spans="1:249" s="3" customFormat="1" ht="13.5" customHeight="1">
      <c r="A416" s="4">
        <v>205027</v>
      </c>
      <c r="B416" s="7" t="s">
        <v>353</v>
      </c>
      <c r="C416" s="6">
        <v>8.14</v>
      </c>
      <c r="D416" s="63">
        <v>9.36</v>
      </c>
      <c r="E416" s="29">
        <f t="shared" si="52"/>
        <v>9.768</v>
      </c>
      <c r="F416" s="12">
        <f t="shared" si="52"/>
        <v>11.232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</row>
    <row r="417" spans="1:249" s="3" customFormat="1" ht="13.5" customHeight="1">
      <c r="A417" s="4">
        <v>205076</v>
      </c>
      <c r="B417" s="7" t="s">
        <v>208</v>
      </c>
      <c r="C417" s="6">
        <v>6.6</v>
      </c>
      <c r="D417" s="63">
        <v>7.95</v>
      </c>
      <c r="E417" s="29">
        <f t="shared" si="52"/>
        <v>7.92</v>
      </c>
      <c r="F417" s="12">
        <f t="shared" si="52"/>
        <v>9.540000000000001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</row>
    <row r="418" spans="1:249" s="3" customFormat="1" ht="13.5" customHeight="1">
      <c r="A418" s="4">
        <v>205088</v>
      </c>
      <c r="B418" s="7" t="s">
        <v>209</v>
      </c>
      <c r="C418" s="6">
        <v>7.45</v>
      </c>
      <c r="D418" s="63">
        <v>8.95</v>
      </c>
      <c r="E418" s="29">
        <f t="shared" si="52"/>
        <v>8.940000000000001</v>
      </c>
      <c r="F418" s="12">
        <f t="shared" si="52"/>
        <v>10.739999999999998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1:249" s="3" customFormat="1" ht="15" customHeight="1">
      <c r="A419" s="4">
        <v>205137</v>
      </c>
      <c r="B419" s="57" t="s">
        <v>449</v>
      </c>
      <c r="C419" s="6"/>
      <c r="D419" s="63"/>
      <c r="E419" s="29">
        <v>19.34</v>
      </c>
      <c r="F419" s="12">
        <v>20.3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</row>
    <row r="420" spans="1:249" s="3" customFormat="1" ht="15" customHeight="1">
      <c r="A420" s="4">
        <v>205144</v>
      </c>
      <c r="B420" s="57" t="s">
        <v>450</v>
      </c>
      <c r="C420" s="6"/>
      <c r="D420" s="63"/>
      <c r="E420" s="29">
        <v>17.14</v>
      </c>
      <c r="F420" s="12">
        <v>18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</row>
    <row r="421" spans="1:249" s="3" customFormat="1" ht="13.5" customHeight="1">
      <c r="A421" s="4">
        <v>212032</v>
      </c>
      <c r="B421" s="5" t="s">
        <v>329</v>
      </c>
      <c r="C421" s="6">
        <v>9.78</v>
      </c>
      <c r="D421" s="63">
        <v>10.76</v>
      </c>
      <c r="E421" s="29">
        <f>C421+20%*C421</f>
        <v>11.735999999999999</v>
      </c>
      <c r="F421" s="12">
        <f>D421+20%*D421</f>
        <v>12.911999999999999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</row>
    <row r="422" spans="1:249" s="3" customFormat="1" ht="13.5" customHeight="1">
      <c r="A422" s="4">
        <v>212042</v>
      </c>
      <c r="B422" s="7" t="s">
        <v>75</v>
      </c>
      <c r="C422" s="6">
        <v>0.5</v>
      </c>
      <c r="D422" s="63">
        <v>0.6</v>
      </c>
      <c r="E422" s="29">
        <f>C422+20%*C422</f>
        <v>0.6</v>
      </c>
      <c r="F422" s="12">
        <f>D422+20%*D422</f>
        <v>0.72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</row>
    <row r="423" spans="1:249" s="3" customFormat="1" ht="13.5" customHeight="1">
      <c r="A423" s="4">
        <v>213084</v>
      </c>
      <c r="B423" s="5" t="s">
        <v>451</v>
      </c>
      <c r="C423" s="6"/>
      <c r="D423" s="63"/>
      <c r="E423" s="29">
        <v>287.64</v>
      </c>
      <c r="F423" s="12">
        <v>302.02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</row>
    <row r="424" spans="1:249" s="3" customFormat="1" ht="13.5" customHeight="1">
      <c r="A424" s="4">
        <v>213085</v>
      </c>
      <c r="B424" s="5" t="s">
        <v>452</v>
      </c>
      <c r="C424" s="6"/>
      <c r="D424" s="63"/>
      <c r="E424" s="29">
        <v>216.46</v>
      </c>
      <c r="F424" s="12">
        <v>274.78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1:249" s="3" customFormat="1" ht="13.5" customHeight="1" thickBot="1">
      <c r="A425" s="79">
        <v>213086</v>
      </c>
      <c r="B425" s="80" t="s">
        <v>453</v>
      </c>
      <c r="C425" s="81"/>
      <c r="D425" s="82"/>
      <c r="E425" s="77">
        <v>203.18</v>
      </c>
      <c r="F425" s="78">
        <v>213.34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1:249" s="3" customFormat="1" ht="19.5" customHeight="1" thickBot="1">
      <c r="A426" s="102" t="s">
        <v>484</v>
      </c>
      <c r="B426" s="103"/>
      <c r="C426" s="103"/>
      <c r="D426" s="103"/>
      <c r="E426" s="103"/>
      <c r="F426" s="10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1:249" s="3" customFormat="1" ht="15" customHeight="1">
      <c r="A427" s="46">
        <v>201040</v>
      </c>
      <c r="B427" s="86" t="s">
        <v>444</v>
      </c>
      <c r="C427" s="47"/>
      <c r="D427" s="69"/>
      <c r="E427" s="49">
        <v>9.79</v>
      </c>
      <c r="F427" s="50">
        <v>10.28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</row>
    <row r="428" spans="1:249" s="3" customFormat="1" ht="15" customHeight="1">
      <c r="A428" s="4">
        <v>201046</v>
      </c>
      <c r="B428" s="57" t="s">
        <v>443</v>
      </c>
      <c r="C428" s="6"/>
      <c r="D428" s="63"/>
      <c r="E428" s="29">
        <v>11.63</v>
      </c>
      <c r="F428" s="12">
        <v>12.21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</row>
    <row r="429" spans="1:249" s="3" customFormat="1" ht="15" customHeight="1">
      <c r="A429" s="4">
        <v>203026</v>
      </c>
      <c r="B429" s="57" t="s">
        <v>454</v>
      </c>
      <c r="C429" s="6"/>
      <c r="D429" s="63"/>
      <c r="E429" s="29">
        <v>1.22</v>
      </c>
      <c r="F429" s="12">
        <v>1.28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</row>
    <row r="430" spans="1:249" s="3" customFormat="1" ht="13.5" customHeight="1">
      <c r="A430" s="4">
        <v>213023</v>
      </c>
      <c r="B430" s="5" t="s">
        <v>210</v>
      </c>
      <c r="C430" s="6">
        <v>12.8</v>
      </c>
      <c r="D430" s="63">
        <v>14.1</v>
      </c>
      <c r="E430" s="29">
        <f aca="true" t="shared" si="53" ref="E430:F432">C430+20%*C430</f>
        <v>15.360000000000001</v>
      </c>
      <c r="F430" s="12">
        <f t="shared" si="53"/>
        <v>16.92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</row>
    <row r="431" spans="1:249" s="3" customFormat="1" ht="13.5" customHeight="1">
      <c r="A431" s="4">
        <v>213074</v>
      </c>
      <c r="B431" s="5" t="s">
        <v>202</v>
      </c>
      <c r="C431" s="6">
        <v>8</v>
      </c>
      <c r="D431" s="63">
        <v>9.6</v>
      </c>
      <c r="E431" s="29">
        <f t="shared" si="53"/>
        <v>9.6</v>
      </c>
      <c r="F431" s="12">
        <f t="shared" si="53"/>
        <v>11.52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</row>
    <row r="432" spans="1:249" s="3" customFormat="1" ht="13.5" customHeight="1">
      <c r="A432" s="4">
        <v>213075</v>
      </c>
      <c r="B432" s="5" t="s">
        <v>203</v>
      </c>
      <c r="C432" s="6">
        <v>20</v>
      </c>
      <c r="D432" s="63">
        <v>23</v>
      </c>
      <c r="E432" s="29">
        <f t="shared" si="53"/>
        <v>24</v>
      </c>
      <c r="F432" s="12">
        <f t="shared" si="53"/>
        <v>27.6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</row>
    <row r="433" spans="1:249" s="3" customFormat="1" ht="13.5" customHeight="1">
      <c r="A433" s="4">
        <v>213083</v>
      </c>
      <c r="B433" s="5" t="s">
        <v>455</v>
      </c>
      <c r="C433" s="6"/>
      <c r="D433" s="63"/>
      <c r="E433" s="29">
        <v>2.2</v>
      </c>
      <c r="F433" s="12">
        <v>2.31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</row>
    <row r="434" spans="1:249" s="3" customFormat="1" ht="13.5" customHeight="1">
      <c r="A434" s="4">
        <v>213088</v>
      </c>
      <c r="B434" s="5" t="s">
        <v>204</v>
      </c>
      <c r="C434" s="6">
        <v>12</v>
      </c>
      <c r="D434" s="63">
        <v>14.4</v>
      </c>
      <c r="E434" s="29">
        <f>C434+20%*C434</f>
        <v>14.4</v>
      </c>
      <c r="F434" s="12">
        <f>D434+20%*D434</f>
        <v>17.28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</row>
    <row r="435" spans="1:249" s="3" customFormat="1" ht="13.5" customHeight="1">
      <c r="A435" s="4">
        <v>213136</v>
      </c>
      <c r="B435" s="5" t="s">
        <v>447</v>
      </c>
      <c r="C435" s="6">
        <v>8.6</v>
      </c>
      <c r="D435" s="63">
        <v>9.46</v>
      </c>
      <c r="E435" s="29">
        <f>C435+20%*C435</f>
        <v>10.32</v>
      </c>
      <c r="F435" s="12">
        <f>D435+20%*D435</f>
        <v>11.352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</row>
    <row r="436" spans="1:249" s="3" customFormat="1" ht="13.5" customHeight="1">
      <c r="A436" s="4">
        <v>213201</v>
      </c>
      <c r="B436" s="5" t="s">
        <v>91</v>
      </c>
      <c r="C436" s="6">
        <v>6.43</v>
      </c>
      <c r="D436" s="63">
        <v>7.4</v>
      </c>
      <c r="E436" s="29">
        <f aca="true" t="shared" si="54" ref="E436:F439">C436+20%*C436</f>
        <v>7.715999999999999</v>
      </c>
      <c r="F436" s="12">
        <f t="shared" si="54"/>
        <v>8.88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</row>
    <row r="437" spans="1:249" s="3" customFormat="1" ht="13.5" customHeight="1">
      <c r="A437" s="4">
        <v>213212</v>
      </c>
      <c r="B437" s="5" t="s">
        <v>216</v>
      </c>
      <c r="C437" s="6">
        <v>6.8</v>
      </c>
      <c r="D437" s="63">
        <v>7.48</v>
      </c>
      <c r="E437" s="29">
        <f t="shared" si="54"/>
        <v>8.16</v>
      </c>
      <c r="F437" s="12">
        <f t="shared" si="54"/>
        <v>8.976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1:249" s="3" customFormat="1" ht="13.5" customHeight="1">
      <c r="A438" s="4">
        <v>213213</v>
      </c>
      <c r="B438" s="5" t="s">
        <v>217</v>
      </c>
      <c r="C438" s="6">
        <v>6.6</v>
      </c>
      <c r="D438" s="63">
        <v>7.26</v>
      </c>
      <c r="E438" s="29">
        <f t="shared" si="54"/>
        <v>7.92</v>
      </c>
      <c r="F438" s="12">
        <f t="shared" si="54"/>
        <v>8.712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1:249" s="3" customFormat="1" ht="13.5" customHeight="1" thickBot="1">
      <c r="A439" s="79">
        <v>213214</v>
      </c>
      <c r="B439" s="80" t="s">
        <v>218</v>
      </c>
      <c r="C439" s="81">
        <v>6.7</v>
      </c>
      <c r="D439" s="82">
        <v>7.37</v>
      </c>
      <c r="E439" s="77">
        <f t="shared" si="54"/>
        <v>8.040000000000001</v>
      </c>
      <c r="F439" s="78">
        <f t="shared" si="54"/>
        <v>8.844000000000001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1:249" s="3" customFormat="1" ht="19.5" customHeight="1" thickBot="1">
      <c r="A440" s="102" t="s">
        <v>488</v>
      </c>
      <c r="B440" s="103"/>
      <c r="C440" s="103"/>
      <c r="D440" s="103"/>
      <c r="E440" s="103"/>
      <c r="F440" s="10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</row>
    <row r="441" spans="1:6" s="45" customFormat="1" ht="14.25">
      <c r="A441" s="94">
        <v>201064</v>
      </c>
      <c r="B441" s="95" t="s">
        <v>211</v>
      </c>
      <c r="C441" s="96">
        <v>4.32</v>
      </c>
      <c r="D441" s="97">
        <v>4.97</v>
      </c>
      <c r="E441" s="98">
        <f aca="true" t="shared" si="55" ref="E441:F444">C441+20%*C441</f>
        <v>5.184</v>
      </c>
      <c r="F441" s="99">
        <f t="shared" si="55"/>
        <v>5.9639999999999995</v>
      </c>
    </row>
    <row r="442" spans="1:249" s="3" customFormat="1" ht="13.5" customHeight="1">
      <c r="A442" s="4">
        <v>201065</v>
      </c>
      <c r="B442" s="5" t="s">
        <v>212</v>
      </c>
      <c r="C442" s="6">
        <v>2.1</v>
      </c>
      <c r="D442" s="63">
        <v>2.42</v>
      </c>
      <c r="E442" s="29">
        <f t="shared" si="55"/>
        <v>2.52</v>
      </c>
      <c r="F442" s="12">
        <f t="shared" si="55"/>
        <v>2.904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</row>
    <row r="443" spans="1:249" s="3" customFormat="1" ht="13.5" customHeight="1">
      <c r="A443" s="4">
        <v>201067</v>
      </c>
      <c r="B443" s="5" t="s">
        <v>213</v>
      </c>
      <c r="C443" s="6">
        <v>1.5</v>
      </c>
      <c r="D443" s="63">
        <v>1.73</v>
      </c>
      <c r="E443" s="29">
        <f t="shared" si="55"/>
        <v>1.8</v>
      </c>
      <c r="F443" s="12">
        <f t="shared" si="55"/>
        <v>2.076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</row>
    <row r="444" spans="1:249" s="3" customFormat="1" ht="13.5" customHeight="1">
      <c r="A444" s="4">
        <v>201074</v>
      </c>
      <c r="B444" s="5" t="s">
        <v>214</v>
      </c>
      <c r="C444" s="6">
        <v>1.92</v>
      </c>
      <c r="D444" s="63">
        <v>2.21</v>
      </c>
      <c r="E444" s="29">
        <f t="shared" si="55"/>
        <v>2.304</v>
      </c>
      <c r="F444" s="12">
        <f t="shared" si="55"/>
        <v>2.652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</row>
    <row r="445" spans="1:249" s="3" customFormat="1" ht="13.5" customHeight="1">
      <c r="A445" s="4">
        <v>206014</v>
      </c>
      <c r="B445" s="5" t="s">
        <v>350</v>
      </c>
      <c r="C445" s="6">
        <v>58.85</v>
      </c>
      <c r="D445" s="63">
        <v>64.74</v>
      </c>
      <c r="E445" s="29">
        <f aca="true" t="shared" si="56" ref="E445:F447">C445+20%*C445</f>
        <v>70.62</v>
      </c>
      <c r="F445" s="12">
        <f t="shared" si="56"/>
        <v>77.68799999999999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</row>
    <row r="446" spans="1:249" s="3" customFormat="1" ht="13.5" customHeight="1">
      <c r="A446" s="4">
        <v>206024</v>
      </c>
      <c r="B446" s="5" t="s">
        <v>326</v>
      </c>
      <c r="C446" s="6">
        <v>4.4</v>
      </c>
      <c r="D446" s="63">
        <v>4.84</v>
      </c>
      <c r="E446" s="29">
        <f t="shared" si="56"/>
        <v>5.28</v>
      </c>
      <c r="F446" s="12">
        <f t="shared" si="56"/>
        <v>5.808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</row>
    <row r="447" spans="1:249" s="3" customFormat="1" ht="13.5" customHeight="1" thickBot="1">
      <c r="A447" s="4">
        <v>206048</v>
      </c>
      <c r="B447" s="5" t="s">
        <v>1</v>
      </c>
      <c r="C447" s="6">
        <v>0.44</v>
      </c>
      <c r="D447" s="63">
        <v>0.5</v>
      </c>
      <c r="E447" s="29">
        <f t="shared" si="56"/>
        <v>0.528</v>
      </c>
      <c r="F447" s="12">
        <f t="shared" si="56"/>
        <v>0.6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</row>
    <row r="448" spans="1:249" s="3" customFormat="1" ht="19.5" customHeight="1" thickBot="1">
      <c r="A448" s="105" t="s">
        <v>489</v>
      </c>
      <c r="B448" s="106"/>
      <c r="C448" s="106"/>
      <c r="D448" s="106"/>
      <c r="E448" s="106"/>
      <c r="F448" s="10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</row>
    <row r="449" spans="1:249" s="3" customFormat="1" ht="13.5" customHeight="1">
      <c r="A449" s="46">
        <v>201097</v>
      </c>
      <c r="B449" s="53" t="s">
        <v>225</v>
      </c>
      <c r="C449" s="47">
        <v>11.4</v>
      </c>
      <c r="D449" s="69">
        <v>13.11</v>
      </c>
      <c r="E449" s="49">
        <f aca="true" t="shared" si="57" ref="E449:F454">C449+20%*C449</f>
        <v>13.68</v>
      </c>
      <c r="F449" s="50">
        <f t="shared" si="57"/>
        <v>15.732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</row>
    <row r="450" spans="1:249" s="3" customFormat="1" ht="13.5" customHeight="1">
      <c r="A450" s="4">
        <v>201124</v>
      </c>
      <c r="B450" s="5" t="s">
        <v>226</v>
      </c>
      <c r="C450" s="6">
        <v>19.65</v>
      </c>
      <c r="D450" s="63">
        <v>22.6</v>
      </c>
      <c r="E450" s="29">
        <f t="shared" si="57"/>
        <v>23.58</v>
      </c>
      <c r="F450" s="12">
        <f t="shared" si="57"/>
        <v>27.12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1:249" s="3" customFormat="1" ht="13.5" customHeight="1">
      <c r="A451" s="4">
        <v>201134</v>
      </c>
      <c r="B451" s="5" t="s">
        <v>227</v>
      </c>
      <c r="C451" s="6">
        <v>29.6</v>
      </c>
      <c r="D451" s="63">
        <v>34</v>
      </c>
      <c r="E451" s="29">
        <f t="shared" si="57"/>
        <v>35.52</v>
      </c>
      <c r="F451" s="12">
        <f t="shared" si="57"/>
        <v>40.8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1:249" s="3" customFormat="1" ht="13.5" customHeight="1">
      <c r="A452" s="4">
        <v>201133</v>
      </c>
      <c r="B452" s="5" t="s">
        <v>369</v>
      </c>
      <c r="C452" s="6">
        <v>77</v>
      </c>
      <c r="D452" s="63">
        <v>84</v>
      </c>
      <c r="E452" s="29">
        <f>C452+20%*C452</f>
        <v>92.4</v>
      </c>
      <c r="F452" s="12">
        <f>D452+20%*D452</f>
        <v>100.8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1:249" s="3" customFormat="1" ht="13.5" customHeight="1">
      <c r="A453" s="4">
        <v>201137</v>
      </c>
      <c r="B453" s="5" t="s">
        <v>2</v>
      </c>
      <c r="C453" s="6">
        <v>51.35</v>
      </c>
      <c r="D453" s="63">
        <v>59.05</v>
      </c>
      <c r="E453" s="29">
        <f t="shared" si="57"/>
        <v>61.620000000000005</v>
      </c>
      <c r="F453" s="12">
        <f t="shared" si="57"/>
        <v>70.86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</row>
    <row r="454" spans="1:249" s="3" customFormat="1" ht="13.5" customHeight="1">
      <c r="A454" s="4">
        <v>201151</v>
      </c>
      <c r="B454" s="5" t="s">
        <v>228</v>
      </c>
      <c r="C454" s="6">
        <v>149</v>
      </c>
      <c r="D454" s="63">
        <v>172.3</v>
      </c>
      <c r="E454" s="29">
        <f t="shared" si="57"/>
        <v>178.8</v>
      </c>
      <c r="F454" s="12">
        <f t="shared" si="57"/>
        <v>206.76000000000002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</row>
    <row r="455" spans="1:249" s="3" customFormat="1" ht="13.5" customHeight="1">
      <c r="A455" s="4">
        <v>201186</v>
      </c>
      <c r="B455" s="5" t="s">
        <v>3</v>
      </c>
      <c r="C455" s="6">
        <v>23.56</v>
      </c>
      <c r="D455" s="63">
        <v>30.85</v>
      </c>
      <c r="E455" s="29">
        <f>C455+20%*C455</f>
        <v>28.272</v>
      </c>
      <c r="F455" s="12">
        <f>D455+20%*D455</f>
        <v>37.02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</row>
    <row r="456" spans="1:249" s="3" customFormat="1" ht="13.5" customHeight="1">
      <c r="A456" s="4">
        <v>202080</v>
      </c>
      <c r="B456" s="5" t="s">
        <v>4</v>
      </c>
      <c r="C456" s="6">
        <v>50.23</v>
      </c>
      <c r="D456" s="63">
        <v>57.77</v>
      </c>
      <c r="E456" s="29">
        <f>C456+20%*C456</f>
        <v>60.275999999999996</v>
      </c>
      <c r="F456" s="12">
        <f aca="true" t="shared" si="58" ref="F456:F477">D456+20%*D456</f>
        <v>69.32400000000001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</row>
    <row r="457" spans="1:249" s="3" customFormat="1" ht="13.5" customHeight="1">
      <c r="A457" s="4">
        <v>202085</v>
      </c>
      <c r="B457" s="5" t="s">
        <v>5</v>
      </c>
      <c r="C457" s="6">
        <v>15.23</v>
      </c>
      <c r="D457" s="63">
        <v>17.51</v>
      </c>
      <c r="E457" s="29">
        <f>C457+20%*C457</f>
        <v>18.276</v>
      </c>
      <c r="F457" s="12">
        <f t="shared" si="58"/>
        <v>21.012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</row>
    <row r="458" spans="1:249" s="3" customFormat="1" ht="13.5" customHeight="1">
      <c r="A458" s="4">
        <v>202086</v>
      </c>
      <c r="B458" s="5" t="s">
        <v>76</v>
      </c>
      <c r="C458" s="6">
        <v>4.8</v>
      </c>
      <c r="D458" s="63">
        <v>5.78</v>
      </c>
      <c r="E458" s="29">
        <f>C458+20%*C458</f>
        <v>5.76</v>
      </c>
      <c r="F458" s="12">
        <f t="shared" si="58"/>
        <v>6.936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</row>
    <row r="459" spans="1:249" s="3" customFormat="1" ht="13.5" customHeight="1">
      <c r="A459" s="4">
        <v>202094</v>
      </c>
      <c r="B459" s="5" t="s">
        <v>77</v>
      </c>
      <c r="C459" s="6">
        <v>18.55</v>
      </c>
      <c r="D459" s="63">
        <v>22.25</v>
      </c>
      <c r="E459" s="29">
        <f>C459+20%*C459</f>
        <v>22.26</v>
      </c>
      <c r="F459" s="12">
        <f t="shared" si="58"/>
        <v>26.7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</row>
    <row r="460" spans="1:249" s="3" customFormat="1" ht="13.5" customHeight="1">
      <c r="A460" s="4">
        <v>204024</v>
      </c>
      <c r="B460" s="5" t="s">
        <v>6</v>
      </c>
      <c r="C460" s="6">
        <v>16.05</v>
      </c>
      <c r="D460" s="63">
        <v>18.45</v>
      </c>
      <c r="E460" s="29">
        <f aca="true" t="shared" si="59" ref="E460:E472">C460+20%*C460</f>
        <v>19.26</v>
      </c>
      <c r="F460" s="12">
        <f t="shared" si="58"/>
        <v>22.14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</row>
    <row r="461" spans="1:249" s="3" customFormat="1" ht="13.5" customHeight="1">
      <c r="A461" s="4">
        <v>204025</v>
      </c>
      <c r="B461" s="5" t="s">
        <v>260</v>
      </c>
      <c r="C461" s="6">
        <v>13.75</v>
      </c>
      <c r="D461" s="63">
        <v>15.8</v>
      </c>
      <c r="E461" s="29">
        <f>C461+20%*C461</f>
        <v>16.5</v>
      </c>
      <c r="F461" s="12">
        <f>D461+20%*D461</f>
        <v>18.96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</row>
    <row r="462" spans="1:249" s="3" customFormat="1" ht="13.5" customHeight="1">
      <c r="A462" s="4">
        <v>204105</v>
      </c>
      <c r="B462" s="5" t="s">
        <v>261</v>
      </c>
      <c r="C462" s="6">
        <v>2.97</v>
      </c>
      <c r="D462" s="63">
        <v>3.5</v>
      </c>
      <c r="E462" s="29">
        <f>C462+20%*C462</f>
        <v>3.564</v>
      </c>
      <c r="F462" s="12">
        <f>D462+20%*D462</f>
        <v>4.2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</row>
    <row r="463" spans="1:249" s="3" customFormat="1" ht="13.5" customHeight="1">
      <c r="A463" s="4">
        <v>204165</v>
      </c>
      <c r="B463" s="5" t="s">
        <v>7</v>
      </c>
      <c r="C463" s="6">
        <v>3.9</v>
      </c>
      <c r="D463" s="63">
        <v>4.68</v>
      </c>
      <c r="E463" s="29">
        <f t="shared" si="59"/>
        <v>4.68</v>
      </c>
      <c r="F463" s="12">
        <f t="shared" si="58"/>
        <v>5.616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1:249" s="3" customFormat="1" ht="13.5" customHeight="1">
      <c r="A464" s="4">
        <v>204320</v>
      </c>
      <c r="B464" s="5" t="s">
        <v>83</v>
      </c>
      <c r="C464" s="6">
        <v>13.75</v>
      </c>
      <c r="D464" s="63">
        <v>15.8</v>
      </c>
      <c r="E464" s="29">
        <f t="shared" si="59"/>
        <v>16.5</v>
      </c>
      <c r="F464" s="12">
        <f t="shared" si="58"/>
        <v>18.96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1:249" s="3" customFormat="1" ht="13.5" customHeight="1">
      <c r="A465" s="4">
        <v>204406</v>
      </c>
      <c r="B465" s="5" t="s">
        <v>56</v>
      </c>
      <c r="C465" s="6">
        <v>3.15</v>
      </c>
      <c r="D465" s="63">
        <v>3.75</v>
      </c>
      <c r="E465" s="29">
        <f t="shared" si="59"/>
        <v>3.78</v>
      </c>
      <c r="F465" s="12">
        <f t="shared" si="58"/>
        <v>4.5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1:249" s="3" customFormat="1" ht="13.5" customHeight="1">
      <c r="A466" s="4">
        <v>204408</v>
      </c>
      <c r="B466" s="5" t="s">
        <v>95</v>
      </c>
      <c r="C466" s="6">
        <v>3.19</v>
      </c>
      <c r="D466" s="63">
        <v>3.66</v>
      </c>
      <c r="E466" s="29">
        <f>C466+20%*C466</f>
        <v>3.828</v>
      </c>
      <c r="F466" s="12">
        <f>D466+20%*D466</f>
        <v>4.392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</row>
    <row r="467" spans="1:249" s="3" customFormat="1" ht="13.5" customHeight="1">
      <c r="A467" s="4">
        <v>204430</v>
      </c>
      <c r="B467" s="5" t="s">
        <v>78</v>
      </c>
      <c r="C467" s="6">
        <v>33</v>
      </c>
      <c r="D467" s="63">
        <v>37.95</v>
      </c>
      <c r="E467" s="29">
        <f t="shared" si="59"/>
        <v>39.6</v>
      </c>
      <c r="F467" s="12">
        <f t="shared" si="58"/>
        <v>45.540000000000006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</row>
    <row r="468" spans="1:249" s="3" customFormat="1" ht="13.5" customHeight="1">
      <c r="A468" s="4">
        <v>204431</v>
      </c>
      <c r="B468" s="5" t="s">
        <v>79</v>
      </c>
      <c r="C468" s="6">
        <v>29.7</v>
      </c>
      <c r="D468" s="63">
        <v>34.16</v>
      </c>
      <c r="E468" s="29">
        <f t="shared" si="59"/>
        <v>35.64</v>
      </c>
      <c r="F468" s="12">
        <f t="shared" si="58"/>
        <v>40.992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</row>
    <row r="469" spans="1:249" s="3" customFormat="1" ht="13.5" customHeight="1">
      <c r="A469" s="4">
        <v>204437</v>
      </c>
      <c r="B469" s="5" t="s">
        <v>8</v>
      </c>
      <c r="C469" s="6">
        <v>31.2</v>
      </c>
      <c r="D469" s="63">
        <v>37.45</v>
      </c>
      <c r="E469" s="29">
        <f t="shared" si="59"/>
        <v>37.44</v>
      </c>
      <c r="F469" s="12">
        <f t="shared" si="58"/>
        <v>44.940000000000005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</row>
    <row r="470" spans="1:249" s="3" customFormat="1" ht="13.5" customHeight="1">
      <c r="A470" s="4">
        <v>204439</v>
      </c>
      <c r="B470" s="5" t="s">
        <v>115</v>
      </c>
      <c r="C470" s="6">
        <v>32.4</v>
      </c>
      <c r="D470" s="63">
        <v>38.9</v>
      </c>
      <c r="E470" s="29">
        <f t="shared" si="59"/>
        <v>38.879999999999995</v>
      </c>
      <c r="F470" s="12">
        <f t="shared" si="58"/>
        <v>46.68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</row>
    <row r="471" spans="1:249" s="3" customFormat="1" ht="13.5" customHeight="1">
      <c r="A471" s="4">
        <v>204441</v>
      </c>
      <c r="B471" s="5" t="s">
        <v>57</v>
      </c>
      <c r="C471" s="6">
        <v>16.8</v>
      </c>
      <c r="D471" s="63">
        <v>20.15</v>
      </c>
      <c r="E471" s="29">
        <f t="shared" si="59"/>
        <v>20.16</v>
      </c>
      <c r="F471" s="12">
        <f t="shared" si="58"/>
        <v>24.18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</row>
    <row r="472" spans="1:249" s="3" customFormat="1" ht="13.5" customHeight="1">
      <c r="A472" s="4">
        <v>204598</v>
      </c>
      <c r="B472" s="5" t="s">
        <v>9</v>
      </c>
      <c r="C472" s="6">
        <v>3.15</v>
      </c>
      <c r="D472" s="63">
        <v>3.75</v>
      </c>
      <c r="E472" s="29">
        <f t="shared" si="59"/>
        <v>3.78</v>
      </c>
      <c r="F472" s="12">
        <f t="shared" si="58"/>
        <v>4.5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</row>
    <row r="473" spans="1:249" s="3" customFormat="1" ht="13.5" customHeight="1">
      <c r="A473" s="4">
        <v>204599</v>
      </c>
      <c r="B473" s="5" t="s">
        <v>10</v>
      </c>
      <c r="C473" s="6">
        <v>3.15</v>
      </c>
      <c r="D473" s="63">
        <v>3.75</v>
      </c>
      <c r="E473" s="29">
        <f aca="true" t="shared" si="60" ref="E473:E478">C473+20%*C473</f>
        <v>3.78</v>
      </c>
      <c r="F473" s="12">
        <f t="shared" si="58"/>
        <v>4.5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</row>
    <row r="474" spans="1:249" s="3" customFormat="1" ht="13.5" customHeight="1">
      <c r="A474" s="4">
        <v>204600</v>
      </c>
      <c r="B474" s="5" t="s">
        <v>11</v>
      </c>
      <c r="C474" s="6">
        <v>3.25</v>
      </c>
      <c r="D474" s="63">
        <v>3.9</v>
      </c>
      <c r="E474" s="29">
        <f t="shared" si="60"/>
        <v>3.9</v>
      </c>
      <c r="F474" s="12">
        <f t="shared" si="58"/>
        <v>4.68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</row>
    <row r="475" spans="1:249" s="3" customFormat="1" ht="13.5" customHeight="1">
      <c r="A475" s="4">
        <v>204601</v>
      </c>
      <c r="B475" s="5" t="s">
        <v>12</v>
      </c>
      <c r="C475" s="6">
        <v>3.35</v>
      </c>
      <c r="D475" s="63">
        <v>4.05</v>
      </c>
      <c r="E475" s="29">
        <f t="shared" si="60"/>
        <v>4.0200000000000005</v>
      </c>
      <c r="F475" s="12">
        <f t="shared" si="58"/>
        <v>4.859999999999999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</row>
    <row r="476" spans="1:249" s="3" customFormat="1" ht="13.5" customHeight="1">
      <c r="A476" s="4">
        <v>204602</v>
      </c>
      <c r="B476" s="5" t="s">
        <v>13</v>
      </c>
      <c r="C476" s="6">
        <v>3.5</v>
      </c>
      <c r="D476" s="63">
        <v>4.2</v>
      </c>
      <c r="E476" s="29">
        <f t="shared" si="60"/>
        <v>4.2</v>
      </c>
      <c r="F476" s="12">
        <f t="shared" si="58"/>
        <v>5.04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1:249" s="3" customFormat="1" ht="13.5" customHeight="1">
      <c r="A477" s="4">
        <v>204615</v>
      </c>
      <c r="B477" s="5" t="s">
        <v>14</v>
      </c>
      <c r="C477" s="6">
        <v>8.75</v>
      </c>
      <c r="D477" s="63">
        <v>10.5</v>
      </c>
      <c r="E477" s="29">
        <f t="shared" si="60"/>
        <v>10.5</v>
      </c>
      <c r="F477" s="12">
        <f t="shared" si="58"/>
        <v>12.6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  <row r="478" spans="1:249" s="3" customFormat="1" ht="13.5" customHeight="1">
      <c r="A478" s="4">
        <v>204740</v>
      </c>
      <c r="B478" s="5" t="s">
        <v>15</v>
      </c>
      <c r="C478" s="6">
        <v>15.23</v>
      </c>
      <c r="D478" s="63">
        <v>16.75</v>
      </c>
      <c r="E478" s="29">
        <f t="shared" si="60"/>
        <v>18.276</v>
      </c>
      <c r="F478" s="12">
        <f>D478+20%*D478</f>
        <v>20.1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</row>
    <row r="479" spans="1:249" s="3" customFormat="1" ht="13.5" customHeight="1">
      <c r="A479" s="4">
        <v>204770</v>
      </c>
      <c r="B479" s="5" t="s">
        <v>99</v>
      </c>
      <c r="C479" s="6">
        <v>10.36</v>
      </c>
      <c r="D479" s="63">
        <v>11.4</v>
      </c>
      <c r="E479" s="29">
        <f aca="true" t="shared" si="61" ref="E479:F481">C479+20%*C479</f>
        <v>12.431999999999999</v>
      </c>
      <c r="F479" s="12">
        <f t="shared" si="61"/>
        <v>13.68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</row>
    <row r="480" spans="1:249" s="3" customFormat="1" ht="13.5" customHeight="1">
      <c r="A480" s="4">
        <v>204771</v>
      </c>
      <c r="B480" s="5" t="s">
        <v>100</v>
      </c>
      <c r="C480" s="6">
        <v>10.36</v>
      </c>
      <c r="D480" s="63">
        <v>11.4</v>
      </c>
      <c r="E480" s="29">
        <f t="shared" si="61"/>
        <v>12.431999999999999</v>
      </c>
      <c r="F480" s="12">
        <f t="shared" si="61"/>
        <v>13.68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</row>
    <row r="481" spans="1:249" s="3" customFormat="1" ht="13.5" customHeight="1">
      <c r="A481" s="4">
        <v>204774</v>
      </c>
      <c r="B481" s="5" t="s">
        <v>101</v>
      </c>
      <c r="C481" s="6">
        <v>9</v>
      </c>
      <c r="D481" s="63">
        <v>9.9</v>
      </c>
      <c r="E481" s="29">
        <f t="shared" si="61"/>
        <v>10.8</v>
      </c>
      <c r="F481" s="12">
        <f t="shared" si="61"/>
        <v>11.88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</row>
    <row r="482" spans="1:249" s="3" customFormat="1" ht="13.5" customHeight="1">
      <c r="A482" s="4">
        <v>204777</v>
      </c>
      <c r="B482" s="5" t="s">
        <v>102</v>
      </c>
      <c r="C482" s="6">
        <v>97.08</v>
      </c>
      <c r="D482" s="63">
        <v>106.78</v>
      </c>
      <c r="E482" s="29">
        <f aca="true" t="shared" si="62" ref="E482:E487">C482+20%*C482</f>
        <v>116.496</v>
      </c>
      <c r="F482" s="12">
        <f aca="true" t="shared" si="63" ref="F482:F487">D482+20%*D482</f>
        <v>128.136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</row>
    <row r="483" spans="1:249" s="3" customFormat="1" ht="13.5" customHeight="1">
      <c r="A483" s="4">
        <v>204780</v>
      </c>
      <c r="B483" s="5" t="s">
        <v>252</v>
      </c>
      <c r="C483" s="6">
        <v>30.16</v>
      </c>
      <c r="D483" s="63">
        <v>33.18</v>
      </c>
      <c r="E483" s="29">
        <f t="shared" si="62"/>
        <v>36.192</v>
      </c>
      <c r="F483" s="12">
        <f t="shared" si="63"/>
        <v>39.816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</row>
    <row r="484" spans="1:249" s="3" customFormat="1" ht="13.5" customHeight="1">
      <c r="A484" s="4">
        <v>204781</v>
      </c>
      <c r="B484" s="5" t="s">
        <v>253</v>
      </c>
      <c r="C484" s="6">
        <v>14.57</v>
      </c>
      <c r="D484" s="63">
        <v>15.83</v>
      </c>
      <c r="E484" s="29">
        <f t="shared" si="62"/>
        <v>17.484</v>
      </c>
      <c r="F484" s="12">
        <f t="shared" si="63"/>
        <v>18.996000000000002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</row>
    <row r="485" spans="1:249" s="3" customFormat="1" ht="13.5" customHeight="1">
      <c r="A485" s="4">
        <v>204782</v>
      </c>
      <c r="B485" s="5" t="s">
        <v>103</v>
      </c>
      <c r="C485" s="6">
        <v>19.34</v>
      </c>
      <c r="D485" s="63">
        <v>21.27</v>
      </c>
      <c r="E485" s="29">
        <f t="shared" si="62"/>
        <v>23.208</v>
      </c>
      <c r="F485" s="12">
        <f t="shared" si="63"/>
        <v>25.524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</row>
    <row r="486" spans="1:249" s="3" customFormat="1" ht="13.5" customHeight="1">
      <c r="A486" s="4">
        <v>204783</v>
      </c>
      <c r="B486" s="5" t="s">
        <v>254</v>
      </c>
      <c r="C486" s="6">
        <v>25.58</v>
      </c>
      <c r="D486" s="63">
        <v>28.13</v>
      </c>
      <c r="E486" s="29">
        <f t="shared" si="62"/>
        <v>30.695999999999998</v>
      </c>
      <c r="F486" s="12">
        <f t="shared" si="63"/>
        <v>33.756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</row>
    <row r="487" spans="1:249" s="3" customFormat="1" ht="13.5" customHeight="1">
      <c r="A487" s="4">
        <v>204784</v>
      </c>
      <c r="B487" s="5" t="s">
        <v>104</v>
      </c>
      <c r="C487" s="6">
        <v>11.19</v>
      </c>
      <c r="D487" s="63">
        <v>12.31</v>
      </c>
      <c r="E487" s="29">
        <f t="shared" si="62"/>
        <v>13.427999999999999</v>
      </c>
      <c r="F487" s="12">
        <f t="shared" si="63"/>
        <v>14.772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</row>
    <row r="488" spans="1:249" s="3" customFormat="1" ht="13.5" customHeight="1">
      <c r="A488" s="4">
        <v>204785</v>
      </c>
      <c r="B488" s="5" t="s">
        <v>332</v>
      </c>
      <c r="C488" s="6">
        <v>31.99</v>
      </c>
      <c r="D488" s="63">
        <v>35.19</v>
      </c>
      <c r="E488" s="29">
        <f aca="true" t="shared" si="64" ref="E488:F493">C488+20%*C488</f>
        <v>38.388</v>
      </c>
      <c r="F488" s="12">
        <f t="shared" si="64"/>
        <v>42.227999999999994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</row>
    <row r="489" spans="1:249" s="3" customFormat="1" ht="13.5" customHeight="1">
      <c r="A489" s="4">
        <v>204852</v>
      </c>
      <c r="B489" s="5" t="s">
        <v>255</v>
      </c>
      <c r="C489" s="6">
        <v>32.73</v>
      </c>
      <c r="D489" s="63">
        <v>36</v>
      </c>
      <c r="E489" s="29">
        <f t="shared" si="64"/>
        <v>39.275999999999996</v>
      </c>
      <c r="F489" s="12">
        <f t="shared" si="64"/>
        <v>43.2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</row>
    <row r="490" spans="1:249" s="3" customFormat="1" ht="13.5" customHeight="1">
      <c r="A490" s="4">
        <v>204854</v>
      </c>
      <c r="B490" s="5" t="s">
        <v>256</v>
      </c>
      <c r="C490" s="6">
        <v>22.7</v>
      </c>
      <c r="D490" s="63">
        <v>24.97</v>
      </c>
      <c r="E490" s="29">
        <f t="shared" si="64"/>
        <v>27.24</v>
      </c>
      <c r="F490" s="12">
        <f t="shared" si="64"/>
        <v>29.964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</row>
    <row r="491" spans="1:249" s="3" customFormat="1" ht="13.5" customHeight="1">
      <c r="A491" s="4">
        <v>204855</v>
      </c>
      <c r="B491" s="5" t="s">
        <v>257</v>
      </c>
      <c r="C491" s="6">
        <v>40.69</v>
      </c>
      <c r="D491" s="63">
        <v>44.75</v>
      </c>
      <c r="E491" s="29">
        <f t="shared" si="64"/>
        <v>48.827999999999996</v>
      </c>
      <c r="F491" s="12">
        <f t="shared" si="64"/>
        <v>53.7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</row>
    <row r="492" spans="1:249" s="3" customFormat="1" ht="13.5" customHeight="1">
      <c r="A492" s="4">
        <v>204857</v>
      </c>
      <c r="B492" s="5" t="s">
        <v>258</v>
      </c>
      <c r="C492" s="6">
        <v>23.55</v>
      </c>
      <c r="D492" s="63">
        <v>29.91</v>
      </c>
      <c r="E492" s="29">
        <f t="shared" si="64"/>
        <v>28.26</v>
      </c>
      <c r="F492" s="12">
        <f t="shared" si="64"/>
        <v>35.892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</row>
    <row r="493" spans="1:249" s="3" customFormat="1" ht="13.5" customHeight="1" thickBot="1">
      <c r="A493" s="79">
        <v>204858</v>
      </c>
      <c r="B493" s="80" t="s">
        <v>259</v>
      </c>
      <c r="C493" s="81">
        <v>33.64</v>
      </c>
      <c r="D493" s="82">
        <v>37</v>
      </c>
      <c r="E493" s="77">
        <f t="shared" si="64"/>
        <v>40.368</v>
      </c>
      <c r="F493" s="78">
        <f t="shared" si="64"/>
        <v>44.4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</row>
    <row r="494" spans="1:249" s="3" customFormat="1" ht="19.5" customHeight="1" thickBot="1">
      <c r="A494" s="102" t="s">
        <v>490</v>
      </c>
      <c r="B494" s="103"/>
      <c r="C494" s="103"/>
      <c r="D494" s="103"/>
      <c r="E494" s="103"/>
      <c r="F494" s="10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</row>
    <row r="495" spans="1:249" s="3" customFormat="1" ht="13.5" customHeight="1">
      <c r="A495" s="46">
        <v>204005</v>
      </c>
      <c r="B495" s="86" t="s">
        <v>456</v>
      </c>
      <c r="C495" s="47"/>
      <c r="D495" s="69"/>
      <c r="E495" s="49">
        <v>4.8</v>
      </c>
      <c r="F495" s="50">
        <v>5.04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</row>
    <row r="496" spans="1:249" s="3" customFormat="1" ht="13.5" customHeight="1">
      <c r="A496" s="4">
        <v>204027</v>
      </c>
      <c r="B496" s="57" t="s">
        <v>462</v>
      </c>
      <c r="C496" s="6"/>
      <c r="D496" s="63"/>
      <c r="E496" s="29">
        <v>13.46</v>
      </c>
      <c r="F496" s="12">
        <v>14.14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</row>
    <row r="497" spans="1:249" s="3" customFormat="1" ht="13.5" customHeight="1">
      <c r="A497" s="4">
        <v>204037</v>
      </c>
      <c r="B497" s="57" t="s">
        <v>461</v>
      </c>
      <c r="C497" s="6"/>
      <c r="D497" s="63"/>
      <c r="E497" s="29">
        <v>3.37</v>
      </c>
      <c r="F497" s="12">
        <v>3.53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</row>
    <row r="498" spans="1:249" s="3" customFormat="1" ht="13.5" customHeight="1">
      <c r="A498" s="4">
        <v>204056</v>
      </c>
      <c r="B498" s="57" t="s">
        <v>460</v>
      </c>
      <c r="C498" s="6"/>
      <c r="D498" s="63"/>
      <c r="E498" s="29">
        <v>3.06</v>
      </c>
      <c r="F498" s="12">
        <v>3.21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</row>
    <row r="499" spans="1:249" s="3" customFormat="1" ht="13.5" customHeight="1">
      <c r="A499" s="4">
        <v>204060</v>
      </c>
      <c r="B499" s="57" t="s">
        <v>458</v>
      </c>
      <c r="C499" s="6"/>
      <c r="D499" s="63"/>
      <c r="E499" s="29">
        <v>3.43</v>
      </c>
      <c r="F499" s="12">
        <v>3.6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</row>
    <row r="500" spans="1:249" s="3" customFormat="1" ht="13.5" customHeight="1">
      <c r="A500" s="4">
        <v>204068</v>
      </c>
      <c r="B500" s="57" t="s">
        <v>459</v>
      </c>
      <c r="C500" s="6"/>
      <c r="D500" s="63"/>
      <c r="E500" s="29">
        <v>4.53</v>
      </c>
      <c r="F500" s="12">
        <v>4.75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</row>
    <row r="501" spans="1:249" s="3" customFormat="1" ht="13.5" customHeight="1">
      <c r="A501" s="4">
        <v>204151</v>
      </c>
      <c r="B501" s="5" t="s">
        <v>262</v>
      </c>
      <c r="C501" s="6">
        <v>41.8</v>
      </c>
      <c r="D501" s="63">
        <v>45</v>
      </c>
      <c r="E501" s="29">
        <f>C501+20%*C501</f>
        <v>50.16</v>
      </c>
      <c r="F501" s="12">
        <f>D501+20%*D501</f>
        <v>54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</row>
    <row r="502" spans="1:249" s="3" customFormat="1" ht="13.5" customHeight="1">
      <c r="A502" s="4">
        <v>204217</v>
      </c>
      <c r="B502" s="5" t="s">
        <v>16</v>
      </c>
      <c r="C502" s="6">
        <v>7.2</v>
      </c>
      <c r="D502" s="63">
        <v>8.64</v>
      </c>
      <c r="E502" s="29">
        <f>C502+20%*C502</f>
        <v>8.64</v>
      </c>
      <c r="F502" s="12">
        <f>D502+20%*D502</f>
        <v>10.368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</row>
    <row r="503" spans="1:249" s="3" customFormat="1" ht="13.5" customHeight="1">
      <c r="A503" s="25"/>
      <c r="B503" s="22"/>
      <c r="C503" s="13"/>
      <c r="D503" s="13"/>
      <c r="E503" s="13"/>
      <c r="F503" s="1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</row>
    <row r="504" spans="1:249" s="3" customFormat="1" ht="13.5" customHeight="1">
      <c r="A504" s="40"/>
      <c r="E504" s="1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</row>
    <row r="505" spans="1:249" s="3" customFormat="1" ht="13.5" customHeight="1">
      <c r="A505" s="40" t="s">
        <v>21</v>
      </c>
      <c r="E505" s="1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</row>
    <row r="506" spans="1:249" s="3" customFormat="1" ht="13.5" customHeight="1">
      <c r="A506" s="32"/>
      <c r="E506" s="1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</row>
    <row r="507" spans="1:249" s="3" customFormat="1" ht="16.5" customHeight="1">
      <c r="A507" s="32" t="s">
        <v>40</v>
      </c>
      <c r="C507" s="13"/>
      <c r="E507" s="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</row>
    <row r="508" spans="1:249" s="3" customFormat="1" ht="16.5" customHeight="1">
      <c r="A508" s="32" t="s">
        <v>84</v>
      </c>
      <c r="D508" s="22"/>
      <c r="E508" s="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</row>
    <row r="509" spans="1:249" s="3" customFormat="1" ht="13.5" customHeight="1">
      <c r="A509" s="25"/>
      <c r="D509" s="13"/>
      <c r="E509" s="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</row>
    <row r="510" spans="1:6" s="2" customFormat="1" ht="13.5" customHeight="1">
      <c r="A510" s="21" t="s">
        <v>17</v>
      </c>
      <c r="D510" s="13"/>
      <c r="E510" s="13"/>
      <c r="F510" s="13"/>
    </row>
    <row r="511" spans="1:6" s="2" customFormat="1" ht="13.5" customHeight="1">
      <c r="A511" s="21" t="s">
        <v>466</v>
      </c>
      <c r="D511" s="13"/>
      <c r="E511" s="13"/>
      <c r="F511" s="13"/>
    </row>
    <row r="512" spans="1:6" s="2" customFormat="1" ht="13.5" customHeight="1">
      <c r="A512" s="21" t="s">
        <v>467</v>
      </c>
      <c r="D512" s="13"/>
      <c r="E512" s="13"/>
      <c r="F512" s="13"/>
    </row>
    <row r="513" spans="1:6" s="2" customFormat="1" ht="13.5" customHeight="1">
      <c r="A513" s="21" t="s">
        <v>468</v>
      </c>
      <c r="D513" s="13"/>
      <c r="F513" s="13"/>
    </row>
    <row r="514" spans="3:6" s="2" customFormat="1" ht="13.5" customHeight="1">
      <c r="C514" s="13"/>
      <c r="D514" s="13"/>
      <c r="F514" s="13"/>
    </row>
    <row r="515" spans="2:6" s="2" customFormat="1" ht="13.5" customHeight="1">
      <c r="B515" s="43" t="s">
        <v>18</v>
      </c>
      <c r="C515" s="10"/>
      <c r="F515" s="13"/>
    </row>
    <row r="516" spans="2:6" s="2" customFormat="1" ht="13.5" customHeight="1">
      <c r="B516" s="43" t="s">
        <v>52</v>
      </c>
      <c r="C516" s="10"/>
      <c r="F516" s="13"/>
    </row>
    <row r="517" spans="2:6" s="2" customFormat="1" ht="13.5" customHeight="1">
      <c r="B517" s="43" t="s">
        <v>19</v>
      </c>
      <c r="C517" s="10"/>
      <c r="F517" s="13"/>
    </row>
    <row r="518" spans="2:6" s="2" customFormat="1" ht="13.5" customHeight="1">
      <c r="B518" s="43" t="s">
        <v>53</v>
      </c>
      <c r="C518" s="10"/>
      <c r="F518" s="13"/>
    </row>
    <row r="519" spans="2:6" s="2" customFormat="1" ht="13.5" customHeight="1">
      <c r="B519" s="43"/>
      <c r="C519" s="10"/>
      <c r="F519" s="13"/>
    </row>
    <row r="520" spans="2:6" s="2" customFormat="1" ht="13.5" customHeight="1">
      <c r="B520" s="43" t="s">
        <v>20</v>
      </c>
      <c r="C520" s="10"/>
      <c r="F520" s="13"/>
    </row>
    <row r="521" spans="2:6" s="2" customFormat="1" ht="13.5" customHeight="1">
      <c r="B521" s="43" t="s">
        <v>54</v>
      </c>
      <c r="C521" s="10"/>
      <c r="F521" s="13"/>
    </row>
    <row r="522" spans="1:6" s="2" customFormat="1" ht="13.5" customHeight="1">
      <c r="A522" s="44"/>
      <c r="B522" s="43" t="s">
        <v>55</v>
      </c>
      <c r="C522" s="10"/>
      <c r="F522" s="13"/>
    </row>
    <row r="523" spans="1:6" ht="12.75">
      <c r="A523" s="16"/>
      <c r="B523" s="17"/>
      <c r="C523" s="14"/>
      <c r="D523" s="14"/>
      <c r="E523" s="14"/>
      <c r="F523" s="14"/>
    </row>
    <row r="524" spans="1:6" ht="12.75">
      <c r="A524" s="16"/>
      <c r="B524" s="17"/>
      <c r="C524" s="14"/>
      <c r="D524" s="14"/>
      <c r="E524" s="14"/>
      <c r="F524" s="14"/>
    </row>
    <row r="525" spans="1:6" ht="12.75">
      <c r="A525" s="16"/>
      <c r="B525" s="17"/>
      <c r="C525" s="14"/>
      <c r="D525" s="14"/>
      <c r="E525" s="14"/>
      <c r="F525" s="14"/>
    </row>
    <row r="526" spans="1:6" ht="12.75">
      <c r="A526" s="16"/>
      <c r="B526" s="17"/>
      <c r="C526" s="14"/>
      <c r="D526" s="14"/>
      <c r="E526" s="14"/>
      <c r="F526" s="14"/>
    </row>
    <row r="527" spans="1:6" ht="12.75">
      <c r="A527" s="16"/>
      <c r="B527" s="17"/>
      <c r="C527" s="14"/>
      <c r="D527" s="14"/>
      <c r="E527" s="14"/>
      <c r="F527" s="14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</sheetData>
  <mergeCells count="29">
    <mergeCell ref="E5:F5"/>
    <mergeCell ref="A142:F142"/>
    <mergeCell ref="A317:F317"/>
    <mergeCell ref="A318:F318"/>
    <mergeCell ref="A249:F249"/>
    <mergeCell ref="A210:F210"/>
    <mergeCell ref="A186:F186"/>
    <mergeCell ref="A114:F114"/>
    <mergeCell ref="A92:F92"/>
    <mergeCell ref="A57:F57"/>
    <mergeCell ref="A18:F18"/>
    <mergeCell ref="A17:F17"/>
    <mergeCell ref="A324:F324"/>
    <mergeCell ref="A360:F360"/>
    <mergeCell ref="A320:F320"/>
    <mergeCell ref="A322:F322"/>
    <mergeCell ref="A294:F294"/>
    <mergeCell ref="A273:F273"/>
    <mergeCell ref="A285:F285"/>
    <mergeCell ref="A183:F183"/>
    <mergeCell ref="A366:F366"/>
    <mergeCell ref="A395:F395"/>
    <mergeCell ref="A401:F401"/>
    <mergeCell ref="A407:F407"/>
    <mergeCell ref="A494:F494"/>
    <mergeCell ref="A413:F413"/>
    <mergeCell ref="A426:F426"/>
    <mergeCell ref="A440:F440"/>
    <mergeCell ref="A448:F448"/>
  </mergeCells>
  <printOptions horizontalCentered="1"/>
  <pageMargins left="0.1968503937007874" right="0.11811023622047245" top="0.5118110236220472" bottom="0.5118110236220472" header="0" footer="0"/>
  <pageSetup horizontalDpi="300" verticalDpi="300" orientation="portrait" paperSize="9" scale="90" r:id="rId2"/>
  <headerFooter alignWithMargins="0">
    <oddHeader>&amp;C&amp;"Times New Roman Cyr,полужирный"ООО "ЦРП ВОС"&amp;R&amp;"Times New Roman Cyr,полужирный"&amp;D</oddHeader>
    <oddFooter>&amp;L&amp;"Times New Roman Cyr,полужирный"отдел сбыта: т/ф 366-18-90
                         т: 365-04-22
&amp;C&amp;"Times New Roman Cyr,полужирный"          Страница &amp;P</oddFooter>
  </headerFooter>
  <rowBreaks count="9" manualBreakCount="9">
    <brk id="53" max="5" man="1"/>
    <brk id="106" max="5" man="1"/>
    <brk id="158" max="5" man="1"/>
    <brk id="211" max="5" man="1"/>
    <brk id="264" max="5" man="1"/>
    <brk id="314" max="5" man="1"/>
    <brk id="365" max="5" man="1"/>
    <brk id="417" max="5" man="1"/>
    <brk id="46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ЦРП ВОС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IWC04</dc:creator>
  <cp:keywords/>
  <dc:description/>
  <cp:lastModifiedBy>tnp01</cp:lastModifiedBy>
  <cp:lastPrinted>2003-06-06T06:13:05Z</cp:lastPrinted>
  <dcterms:created xsi:type="dcterms:W3CDTF">2001-09-04T10:01:45Z</dcterms:created>
  <dcterms:modified xsi:type="dcterms:W3CDTF">2003-06-06T10:31:38Z</dcterms:modified>
  <cp:category/>
  <cp:version/>
  <cp:contentType/>
  <cp:contentStatus/>
</cp:coreProperties>
</file>